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7.xml.rels" ContentType="application/vnd.openxmlformats-package.relationships+xml"/>
  <Override PartName="/xl/worksheets/_rels/sheet6.xml.rels" ContentType="application/vnd.openxmlformats-package.relationships+xml"/>
  <Override PartName="/xl/worksheets/_rels/sheet5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6"/>
  </bookViews>
  <sheets>
    <sheet name="mat_target_list" sheetId="1" state="visible" r:id="rId2"/>
    <sheet name="obs_list_sci_test" sheetId="2" state="visible" r:id="rId3"/>
    <sheet name="obs_list_cal_test" sheetId="3" state="visible" r:id="rId4"/>
    <sheet name="obs_list" sheetId="4" state="visible" r:id="rId5"/>
    <sheet name="obs_list_sci" sheetId="5" state="visible" r:id="rId6"/>
    <sheet name="obs_list_cal" sheetId="6" state="visible" r:id="rId7"/>
    <sheet name="sci_cal_match" sheetId="7" state="visible" r:id="rId8"/>
    <sheet name="p103_calibrators" sheetId="8" state="visible" r:id="rId9"/>
  </sheets>
  <definedNames>
    <definedName function="false" hidden="true" localSheetId="5" name="_xlnm._FilterDatabase" vbProcedure="false">obs_list_cal!$A$1:$O$415</definedName>
    <definedName function="false" hidden="true" localSheetId="4" name="_xlnm._FilterDatabase" vbProcedure="false">obs_list_sci!$A$328:$A$352</definedName>
    <definedName function="false" hidden="true" localSheetId="6" name="_xlnm._FilterDatabase" vbProcedure="false">sci_cal_match!$B$328:$K$352</definedName>
    <definedName function="false" hidden="false" localSheetId="0" name="_xlnm.Print_Area" vbProcedure="false">#REF!</definedName>
    <definedName function="false" hidden="false" localSheetId="0" name="_xlnm.Sheet_Title" vbProcedure="false">"mat_target_list"</definedName>
    <definedName function="false" hidden="false" localSheetId="1" name="_xlnm.Print_Area" vbProcedure="false">#REF!</definedName>
    <definedName function="false" hidden="false" localSheetId="1" name="_xlnm.Sheet_Title" vbProcedure="false">"obs_list_sci_test"</definedName>
    <definedName function="false" hidden="false" localSheetId="2" name="_xlnm.Print_Area" vbProcedure="false">#REF!</definedName>
    <definedName function="false" hidden="false" localSheetId="2" name="_xlnm.Sheet_Title" vbProcedure="false">"obs_list_cal_test"</definedName>
    <definedName function="false" hidden="false" localSheetId="3" name="_xlnm.Print_Area" vbProcedure="false">#REF!</definedName>
    <definedName function="false" hidden="false" localSheetId="3" name="_xlnm.Sheet_Title" vbProcedure="false">"obs_list"</definedName>
    <definedName function="false" hidden="false" localSheetId="4" name="_FilterDatabase_0" vbProcedure="false">obs_list_sci!$A$322:$A$344</definedName>
    <definedName function="false" hidden="false" localSheetId="4" name="_FilterDatabase_0_0" vbProcedure="false">obs_list_sci!$A$322:$A$344</definedName>
    <definedName function="false" hidden="false" localSheetId="4" name="_FilterDatabase_0_0_0" vbProcedure="false">obs_list_sci!$A$322:$A$344</definedName>
    <definedName function="false" hidden="false" localSheetId="4" name="_FilterDatabase_0_0_0_0" vbProcedure="false">obs_list_sci!$A$322:$A$344</definedName>
    <definedName function="false" hidden="false" localSheetId="4" name="_xlnm.Print_Area" vbProcedure="false">#REF!</definedName>
    <definedName function="false" hidden="false" localSheetId="4" name="_xlnm.Sheet_Title" vbProcedure="false">"obs_list_sci"</definedName>
    <definedName function="false" hidden="false" localSheetId="4" name="_xlnm._FilterDatabase" vbProcedure="false">obs_list_sci!$A$322:$A$344</definedName>
    <definedName function="false" hidden="false" localSheetId="4" name="_xlnm._FilterDatabase_0" vbProcedure="false">obs_list_sci!$A$328:$A$352</definedName>
    <definedName function="false" hidden="false" localSheetId="4" name="_xlnm._FilterDatabase_0_0" vbProcedure="false">obs_list_sci!$A$322:$A$344</definedName>
    <definedName function="false" hidden="false" localSheetId="4" name="_xlnm._FilterDatabase_0_0_0" vbProcedure="false">obs_list_sci!$A$322:$A$344</definedName>
    <definedName function="false" hidden="false" localSheetId="5" name="_FilterDatabase_0" vbProcedure="false">obs_list_cal!$A$1:$O$415</definedName>
    <definedName function="false" hidden="false" localSheetId="5" name="_FilterDatabase_0_0" vbProcedure="false">obs_list_cal!$A$1:$O$415</definedName>
    <definedName function="false" hidden="false" localSheetId="5" name="_FilterDatabase_0_0_0" vbProcedure="false">obs_list_cal!$A$1:$O$415</definedName>
    <definedName function="false" hidden="false" localSheetId="5" name="_FilterDatabase_0_0_0_0" vbProcedure="false">obs_list_cal!$A$1:$O$415</definedName>
    <definedName function="false" hidden="false" localSheetId="5" name="_xlnm.Print_Area" vbProcedure="false">#REF!</definedName>
    <definedName function="false" hidden="false" localSheetId="5" name="_xlnm.Sheet_Title" vbProcedure="false">"obs_list_cal"</definedName>
    <definedName function="false" hidden="false" localSheetId="5" name="_xlnm._FilterDatabase" vbProcedure="false">obs_list_cal!$A$1:$O$415</definedName>
    <definedName function="false" hidden="false" localSheetId="5" name="_xlnm._FilterDatabase_0" vbProcedure="false">obs_list_cal!$A$1:$O$415</definedName>
    <definedName function="false" hidden="false" localSheetId="5" name="_xlnm._FilterDatabase_0_0" vbProcedure="false">obs_list_cal!$A$1:$O$415</definedName>
    <definedName function="false" hidden="false" localSheetId="5" name="_xlnm._FilterDatabase_0_0_0" vbProcedure="false">obs_list_cal!$A$1:$O$415</definedName>
    <definedName function="false" hidden="false" localSheetId="6" name="_FilterDatabase_0" vbProcedure="false">sci_cal_match!$B$328:$K$352</definedName>
    <definedName function="false" hidden="false" localSheetId="6" name="_FilterDatabase_0_0" vbProcedure="false">sci_cal_match!$B$328:$K$352</definedName>
    <definedName function="false" hidden="false" localSheetId="6" name="_FilterDatabase_0_0_0" vbProcedure="false">sci_cal_match!$B$328:$K$352</definedName>
    <definedName function="false" hidden="false" localSheetId="6" name="_FilterDatabase_0_0_0_0" vbProcedure="false">sci_cal_match!$B$328:$K$352</definedName>
    <definedName function="false" hidden="false" localSheetId="6" name="_xlnm.Print_Area" vbProcedure="false">#REF!</definedName>
    <definedName function="false" hidden="false" localSheetId="6" name="_xlnm.Sheet_Title" vbProcedure="false">"sci_cal_match"</definedName>
    <definedName function="false" hidden="false" localSheetId="6" name="_xlnm._FilterDatabase" vbProcedure="false">sci_cal_match!$B$328:$K$352</definedName>
    <definedName function="false" hidden="false" localSheetId="6" name="_xlnm._FilterDatabase_0" vbProcedure="false">sci_cal_match!$B$328:$K$352</definedName>
    <definedName function="false" hidden="false" localSheetId="6" name="_xlnm._FilterDatabase_0_0" vbProcedure="false">sci_cal_match!$B$328:$K$352</definedName>
    <definedName function="false" hidden="false" localSheetId="6" name="_xlnm._FilterDatabase_0_0_0" vbProcedure="false">sci_cal_match!$B$328:$K$352</definedName>
    <definedName function="false" hidden="false" localSheetId="7" name="_xlnm.Print_Area" vbProcedure="false">#REF!</definedName>
    <definedName function="false" hidden="false" localSheetId="7" name="_xlnm.Sheet_Title" vbProcedure="false">"p103_calibrators"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<sst xmlns="http://schemas.openxmlformats.org/spreadsheetml/2006/main" count="22238" uniqueCount="3466">
  <si>
    <t xml:space="preserve">#</t>
  </si>
  <si>
    <t xml:space="preserve">folder_name</t>
  </si>
  <si>
    <t xml:space="preserve">tags</t>
  </si>
  <si>
    <t xml:space="preserve">dist</t>
  </si>
  <si>
    <t xml:space="preserve">lum_fit</t>
  </si>
  <si>
    <t xml:space="preserve">dist_err</t>
  </si>
  <si>
    <t xml:space="preserve">lum_err</t>
  </si>
  <si>
    <t xml:space="preserve">alternative name</t>
  </si>
  <si>
    <t xml:space="preserve">cont_q_min</t>
  </si>
  <si>
    <t xml:space="preserve">cont_q_max</t>
  </si>
  <si>
    <t xml:space="preserve">gap_q_min</t>
  </si>
  <si>
    <t xml:space="preserve">gap_q_max</t>
  </si>
  <si>
    <t xml:space="preserve">cont_q_min_resamp</t>
  </si>
  <si>
    <t xml:space="preserve">cont_q_max_resamp</t>
  </si>
  <si>
    <t xml:space="preserve">gap_q_min_resamp</t>
  </si>
  <si>
    <t xml:space="preserve">gap_q_max_resamp</t>
  </si>
  <si>
    <t xml:space="preserve">comment</t>
  </si>
  <si>
    <t xml:space="preserve">AS_205N</t>
  </si>
  <si>
    <t xml:space="preserve">AS205N</t>
  </si>
  <si>
    <t xml:space="preserve">nan</t>
  </si>
  <si>
    <t xml:space="preserve">AS 205N</t>
  </si>
  <si>
    <t xml:space="preserve">AS_209</t>
  </si>
  <si>
    <t xml:space="preserve">AS209</t>
  </si>
  <si>
    <t xml:space="preserve">AS 209</t>
  </si>
  <si>
    <t xml:space="preserve">Circinus_Galaxy</t>
  </si>
  <si>
    <t xml:space="preserve">CircinusGalaxy</t>
  </si>
  <si>
    <t xml:space="preserve">Circinus Galaxy</t>
  </si>
  <si>
    <t xml:space="preserve">DG_Tau</t>
  </si>
  <si>
    <t xml:space="preserve">DG Tau</t>
  </si>
  <si>
    <t xml:space="preserve">eta_Crv</t>
  </si>
  <si>
    <t xml:space="preserve">eta Crv</t>
  </si>
  <si>
    <t xml:space="preserve">FU_Ori</t>
  </si>
  <si>
    <t xml:space="preserve">FU Ori</t>
  </si>
  <si>
    <t xml:space="preserve">GJ_674</t>
  </si>
  <si>
    <t xml:space="preserve">GJ 674</t>
  </si>
  <si>
    <t xml:space="preserve">HD_100453</t>
  </si>
  <si>
    <t xml:space="preserve">HD_100453.HD100453</t>
  </si>
  <si>
    <t xml:space="preserve">HD 100453</t>
  </si>
  <si>
    <t xml:space="preserve">HD_100546</t>
  </si>
  <si>
    <t xml:space="preserve">HD100546</t>
  </si>
  <si>
    <t xml:space="preserve">HD 100546</t>
  </si>
  <si>
    <t xml:space="preserve">HD_135344B</t>
  </si>
  <si>
    <t xml:space="preserve">HD135344B</t>
  </si>
  <si>
    <t xml:space="preserve">HD 135344B</t>
  </si>
  <si>
    <t xml:space="preserve">HD_142527</t>
  </si>
  <si>
    <t xml:space="preserve">HD142527</t>
  </si>
  <si>
    <t xml:space="preserve">HD 142527</t>
  </si>
  <si>
    <t xml:space="preserve">HD_142666</t>
  </si>
  <si>
    <t xml:space="preserve">HD142666</t>
  </si>
  <si>
    <t xml:space="preserve">HD 142666</t>
  </si>
  <si>
    <t xml:space="preserve">HD_144432</t>
  </si>
  <si>
    <t xml:space="preserve">HD144432</t>
  </si>
  <si>
    <t xml:space="preserve">HD 144432</t>
  </si>
  <si>
    <t xml:space="preserve">HD_144668</t>
  </si>
  <si>
    <t xml:space="preserve">HD144668</t>
  </si>
  <si>
    <t xml:space="preserve">HD 144668</t>
  </si>
  <si>
    <t xml:space="preserve">HD_150193</t>
  </si>
  <si>
    <t xml:space="preserve">HD150193</t>
  </si>
  <si>
    <t xml:space="preserve">HD 150193</t>
  </si>
  <si>
    <t xml:space="preserve">HD_163296</t>
  </si>
  <si>
    <t xml:space="preserve">HD163296</t>
  </si>
  <si>
    <t xml:space="preserve">HD 163296</t>
  </si>
  <si>
    <t xml:space="preserve">HD_166191</t>
  </si>
  <si>
    <t xml:space="preserve">HD 166191</t>
  </si>
  <si>
    <t xml:space="preserve">Konkoly open time</t>
  </si>
  <si>
    <t xml:space="preserve">HD_179218</t>
  </si>
  <si>
    <t xml:space="preserve">HD179218</t>
  </si>
  <si>
    <t xml:space="preserve">HD 179218</t>
  </si>
  <si>
    <t xml:space="preserve">HD_22484</t>
  </si>
  <si>
    <t xml:space="preserve">HD22484</t>
  </si>
  <si>
    <t xml:space="preserve">HD 22484</t>
  </si>
  <si>
    <t xml:space="preserve">HD_97048</t>
  </si>
  <si>
    <t xml:space="preserve">HD97048.HD_97048</t>
  </si>
  <si>
    <t xml:space="preserve">HD 97048</t>
  </si>
  <si>
    <t xml:space="preserve">HD_98922</t>
  </si>
  <si>
    <t xml:space="preserve">HD98922.HD_98922</t>
  </si>
  <si>
    <t xml:space="preserve">HD 98922</t>
  </si>
  <si>
    <t xml:space="preserve">HL_Tau</t>
  </si>
  <si>
    <t xml:space="preserve">HLTau</t>
  </si>
  <si>
    <t xml:space="preserve">HL Tau</t>
  </si>
  <si>
    <t xml:space="preserve">IRAS_13481-6124</t>
  </si>
  <si>
    <t xml:space="preserve">IRAS_13481-6124.IRAS13481-6124</t>
  </si>
  <si>
    <t xml:space="preserve">IRAS 13481-6124</t>
  </si>
  <si>
    <t xml:space="preserve">IRAS_17216-3801</t>
  </si>
  <si>
    <t xml:space="preserve">IRAS17216-3801</t>
  </si>
  <si>
    <t xml:space="preserve">IRAS 17216-3801</t>
  </si>
  <si>
    <t xml:space="preserve">KK_Oph</t>
  </si>
  <si>
    <t xml:space="preserve">KK Oph</t>
  </si>
  <si>
    <t xml:space="preserve">M8E-IR</t>
  </si>
  <si>
    <t xml:space="preserve">MWC_297</t>
  </si>
  <si>
    <t xml:space="preserve">EM MWC  297.MWC297</t>
  </si>
  <si>
    <t xml:space="preserve">MWC 297</t>
  </si>
  <si>
    <t xml:space="preserve">pi1_Gru</t>
  </si>
  <si>
    <t xml:space="preserve">pi1 Gru</t>
  </si>
  <si>
    <t xml:space="preserve">R_CrA</t>
  </si>
  <si>
    <t xml:space="preserve">R CrA</t>
  </si>
  <si>
    <t xml:space="preserve">R_Lep</t>
  </si>
  <si>
    <t xml:space="preserve">V R Lep</t>
  </si>
  <si>
    <t xml:space="preserve">R Lep</t>
  </si>
  <si>
    <t xml:space="preserve">R_Mon</t>
  </si>
  <si>
    <t xml:space="preserve">R Mon</t>
  </si>
  <si>
    <t xml:space="preserve">RU_Lup</t>
  </si>
  <si>
    <t xml:space="preserve">RULup</t>
  </si>
  <si>
    <t xml:space="preserve">RU Lup</t>
  </si>
  <si>
    <t xml:space="preserve">S_Sct</t>
  </si>
  <si>
    <t xml:space="preserve">V S Sct</t>
  </si>
  <si>
    <t xml:space="preserve">S Sct</t>
  </si>
  <si>
    <t xml:space="preserve">tau_Cet</t>
  </si>
  <si>
    <t xml:space="preserve">tauCet</t>
  </si>
  <si>
    <t xml:space="preserve">tau Cet</t>
  </si>
  <si>
    <t xml:space="preserve">TY_CrA</t>
  </si>
  <si>
    <t xml:space="preserve">VTYCrA</t>
  </si>
  <si>
    <t xml:space="preserve">TY CrA</t>
  </si>
  <si>
    <t xml:space="preserve">V1028_Cen</t>
  </si>
  <si>
    <t xml:space="preserve">V1028Cen</t>
  </si>
  <si>
    <t xml:space="preserve">V1028 Cen</t>
  </si>
  <si>
    <t xml:space="preserve">V892_Tau</t>
  </si>
  <si>
    <t xml:space="preserve">V892 Tau</t>
  </si>
  <si>
    <t xml:space="preserve">V900_Mon</t>
  </si>
  <si>
    <t xml:space="preserve">V900Mon</t>
  </si>
  <si>
    <t xml:space="preserve">V900 Mon</t>
  </si>
  <si>
    <t xml:space="preserve">V921_Sco</t>
  </si>
  <si>
    <t xml:space="preserve">V921_Sco.V921Sco</t>
  </si>
  <si>
    <t xml:space="preserve">V921 Sco</t>
  </si>
  <si>
    <t xml:space="preserve">VV_CrA_SW</t>
  </si>
  <si>
    <t xml:space="preserve">VVCrASW</t>
  </si>
  <si>
    <t xml:space="preserve">VV CrA SW</t>
  </si>
  <si>
    <t xml:space="preserve">VV_Ser</t>
  </si>
  <si>
    <t xml:space="preserve">VVSer</t>
  </si>
  <si>
    <t xml:space="preserve">VV Ser</t>
  </si>
  <si>
    <t xml:space="preserve">Y_Pav</t>
  </si>
  <si>
    <t xml:space="preserve">V Y Pav</t>
  </si>
  <si>
    <t xml:space="preserve">Y Pav</t>
  </si>
  <si>
    <t xml:space="preserve">night</t>
  </si>
  <si>
    <t xml:space="preserve">tpl_start</t>
  </si>
  <si>
    <t xml:space="preserve">obs_targ_name</t>
  </si>
  <si>
    <t xml:space="preserve">obs_name</t>
  </si>
  <si>
    <t xml:space="preserve">date_obs</t>
  </si>
  <si>
    <t xml:space="preserve">ra</t>
  </si>
  <si>
    <t xml:space="preserve">dec</t>
  </si>
  <si>
    <t xml:space="preserve">det_name</t>
  </si>
  <si>
    <t xml:space="preserve">dil_name</t>
  </si>
  <si>
    <t xml:space="preserve">din_name</t>
  </si>
  <si>
    <t xml:space="preserve">DIT</t>
  </si>
  <si>
    <t xml:space="preserve">wl_c</t>
  </si>
  <si>
    <t xml:space="preserve">seeing</t>
  </si>
  <si>
    <t xml:space="preserve">tau0</t>
  </si>
  <si>
    <t xml:space="preserve">telescope</t>
  </si>
  <si>
    <t xml:space="preserve">Lflux</t>
  </si>
  <si>
    <t xml:space="preserve">Nflux</t>
  </si>
  <si>
    <t xml:space="preserve">2021-10-11</t>
  </si>
  <si>
    <t xml:space="preserve">2021-10-12T06:46:50</t>
  </si>
  <si>
    <t xml:space="preserve">HD_23514                  </t>
  </si>
  <si>
    <t xml:space="preserve">SCI_HD_23514                    </t>
  </si>
  <si>
    <t xml:space="preserve">2021-10-12T06:47:37.1396</t>
  </si>
  <si>
    <t xml:space="preserve">MATISSE-LM</t>
  </si>
  <si>
    <t xml:space="preserve">LOW</t>
  </si>
  <si>
    <t xml:space="preserve">ESO-VLTI-A1234</t>
  </si>
  <si>
    <t xml:space="preserve">2022-01-07</t>
  </si>
  <si>
    <t xml:space="preserve">2022-01-08T01:28:06</t>
  </si>
  <si>
    <t xml:space="preserve">2022-01-08T01:28:52.0618</t>
  </si>
  <si>
    <t xml:space="preserve">2021-01-07</t>
  </si>
  <si>
    <t xml:space="preserve">2021-01-08T01:32:35</t>
  </si>
  <si>
    <t xml:space="preserve">IQ_Tau                    </t>
  </si>
  <si>
    <t xml:space="preserve">SCI_IQ_Tau                      </t>
  </si>
  <si>
    <t xml:space="preserve">2021-01-08T01:34:31.4085</t>
  </si>
  <si>
    <t xml:space="preserve">ESO-VLTI-U1234</t>
  </si>
  <si>
    <t xml:space="preserve">2021-03-30</t>
  </si>
  <si>
    <t xml:space="preserve">2021-03-31T04:10:24</t>
  </si>
  <si>
    <t xml:space="preserve">ESO 323-77                </t>
  </si>
  <si>
    <t xml:space="preserve">SCI-ESO-323-77                  </t>
  </si>
  <si>
    <t xml:space="preserve">2021-03-31T04:12:34.0313</t>
  </si>
  <si>
    <t xml:space="preserve">2021-03-26</t>
  </si>
  <si>
    <t xml:space="preserve">2021-03-27T06:56:05</t>
  </si>
  <si>
    <t xml:space="preserve">HD 325367                 </t>
  </si>
  <si>
    <t xml:space="preserve">SCI_EX_Lup                      </t>
  </si>
  <si>
    <t xml:space="preserve">2021-03-27T06:56:56.1984</t>
  </si>
  <si>
    <t xml:space="preserve">2019-05-14</t>
  </si>
  <si>
    <t xml:space="preserve">2019-05-15T05:40:39</t>
  </si>
  <si>
    <t xml:space="preserve">GJ_674                    </t>
  </si>
  <si>
    <t xml:space="preserve">SCI_GJ_674                      </t>
  </si>
  <si>
    <t xml:space="preserve">2019-05-15T05:41:38.8125</t>
  </si>
  <si>
    <t xml:space="preserve">2019-05-15T06:39:56</t>
  </si>
  <si>
    <t xml:space="preserve">2019-05-15T06:40:54.1337</t>
  </si>
  <si>
    <t xml:space="preserve">2021-03-27T07:52:48</t>
  </si>
  <si>
    <t xml:space="preserve">THA 15-12                 </t>
  </si>
  <si>
    <t xml:space="preserve">SCI_IM_Lup                      </t>
  </si>
  <si>
    <t xml:space="preserve">2021-03-27T07:53:38.8317</t>
  </si>
  <si>
    <t xml:space="preserve">2022-01-21</t>
  </si>
  <si>
    <t xml:space="preserve">2022-01-22T03:23:59</t>
  </si>
  <si>
    <t xml:space="preserve">V646_Pup                  </t>
  </si>
  <si>
    <t xml:space="preserve">SCI_V646_Pup                    </t>
  </si>
  <si>
    <t xml:space="preserve">2022-01-22T03:24:52.9152</t>
  </si>
  <si>
    <t xml:space="preserve">2021-03-31T02:23:38</t>
  </si>
  <si>
    <t xml:space="preserve">TW Hya                    </t>
  </si>
  <si>
    <t xml:space="preserve">SCI-TW-Hya                      </t>
  </si>
  <si>
    <t xml:space="preserve">2021-03-31T02:24:34.3945</t>
  </si>
  <si>
    <t xml:space="preserve">2021-03-31T02:47:19</t>
  </si>
  <si>
    <t xml:space="preserve">2021-03-31T02:49:28.6398</t>
  </si>
  <si>
    <t xml:space="preserve">HIGH</t>
  </si>
  <si>
    <t xml:space="preserve">2022-01-22T02:21:53</t>
  </si>
  <si>
    <t xml:space="preserve">CI_Tau                    </t>
  </si>
  <si>
    <t xml:space="preserve">SCI_CI_Tau                      </t>
  </si>
  <si>
    <t xml:space="preserve">2022-01-22T02:22:47.8797</t>
  </si>
  <si>
    <t xml:space="preserve">2021-01-08T02:42:09</t>
  </si>
  <si>
    <t xml:space="preserve">DL_Tau                    </t>
  </si>
  <si>
    <t xml:space="preserve">SCI_DL_Tau                      </t>
  </si>
  <si>
    <t xml:space="preserve">2021-01-08T02:42:57.4016</t>
  </si>
  <si>
    <t xml:space="preserve">2020-03-11</t>
  </si>
  <si>
    <t xml:space="preserve">2020-03-12T00:35:12</t>
  </si>
  <si>
    <t xml:space="preserve">TW_Hya                    </t>
  </si>
  <si>
    <t xml:space="preserve">SCI_TWHya                       </t>
  </si>
  <si>
    <t xml:space="preserve">2020-03-12T00:36:02.7786</t>
  </si>
  <si>
    <t xml:space="preserve">2021-11-23</t>
  </si>
  <si>
    <t xml:space="preserve">2021-11-24T01:39:30</t>
  </si>
  <si>
    <t xml:space="preserve">BD+20_307                 </t>
  </si>
  <si>
    <t xml:space="preserve">SCI_BD+20_307                   </t>
  </si>
  <si>
    <t xml:space="preserve">2021-11-24T01:40:15.7409</t>
  </si>
  <si>
    <t xml:space="preserve">2019-06-09</t>
  </si>
  <si>
    <t xml:space="preserve">2019-06-10T02:25:42</t>
  </si>
  <si>
    <t xml:space="preserve">HD135344B                 </t>
  </si>
  <si>
    <t xml:space="preserve">SCI_HD135344B                   </t>
  </si>
  <si>
    <t xml:space="preserve">2019-06-10T02:26:32.7225</t>
  </si>
  <si>
    <t xml:space="preserve">2019-06-28</t>
  </si>
  <si>
    <t xml:space="preserve">2019-06-29T01:46:09</t>
  </si>
  <si>
    <t xml:space="preserve">2019-06-29T01:47:01.3343</t>
  </si>
  <si>
    <t xml:space="preserve">2021-10-14</t>
  </si>
  <si>
    <t xml:space="preserve">2021-10-15T05:42:50</t>
  </si>
  <si>
    <t xml:space="preserve">V351 Ori                  </t>
  </si>
  <si>
    <t xml:space="preserve">SCI_V351Ori_UT                  </t>
  </si>
  <si>
    <t xml:space="preserve">2021-10-15T05:43:40.1355</t>
  </si>
  <si>
    <t xml:space="preserve">2021-03-11</t>
  </si>
  <si>
    <t xml:space="preserve">2021-03-12T07:54:05</t>
  </si>
  <si>
    <t xml:space="preserve">HD_135344_B               </t>
  </si>
  <si>
    <t xml:space="preserve">SCI_HD_135344_B                 </t>
  </si>
  <si>
    <t xml:space="preserve">2021-03-12T07:54:50.8213</t>
  </si>
  <si>
    <t xml:space="preserve">2022-01-22T06:56:19</t>
  </si>
  <si>
    <t xml:space="preserve">DI_Cha                    </t>
  </si>
  <si>
    <t xml:space="preserve">SCI_DI_Cha_LN                   </t>
  </si>
  <si>
    <t xml:space="preserve">2022-01-22T06:57:09.8134</t>
  </si>
  <si>
    <t xml:space="preserve">2019-05-13</t>
  </si>
  <si>
    <t xml:space="preserve">2019-05-14T04:08:01</t>
  </si>
  <si>
    <t xml:space="preserve">eta_Crv                   </t>
  </si>
  <si>
    <t xml:space="preserve">SCI_HD109085                    </t>
  </si>
  <si>
    <t xml:space="preserve">2019-05-14T04:09:00.0007</t>
  </si>
  <si>
    <t xml:space="preserve">2021-01-24</t>
  </si>
  <si>
    <t xml:space="preserve">2021-01-25T01:50:35</t>
  </si>
  <si>
    <t xml:space="preserve">UX_Ori                    </t>
  </si>
  <si>
    <t xml:space="preserve">SCI_UX_Ori                      </t>
  </si>
  <si>
    <t xml:space="preserve">2021-01-25T01:51:21.0478</t>
  </si>
  <si>
    <t xml:space="preserve">MED</t>
  </si>
  <si>
    <t xml:space="preserve">2021-01-25T01:59:46</t>
  </si>
  <si>
    <t xml:space="preserve">2021-01-25T02:01:47.7672</t>
  </si>
  <si>
    <t xml:space="preserve">2021-10-15T04:44:01</t>
  </si>
  <si>
    <t xml:space="preserve">SCI_UX_Ori_LN                   </t>
  </si>
  <si>
    <t xml:space="preserve">2021-10-15T04:44:51.4462</t>
  </si>
  <si>
    <t xml:space="preserve">2021-03-12T06:10:08</t>
  </si>
  <si>
    <t xml:space="preserve">SCI_eta_Crv                     </t>
  </si>
  <si>
    <t xml:space="preserve">2021-03-12T06:10:54.3480</t>
  </si>
  <si>
    <t xml:space="preserve">2019-09-01</t>
  </si>
  <si>
    <t xml:space="preserve">2019-09-02T05:01:40</t>
  </si>
  <si>
    <t xml:space="preserve">HD22484                   </t>
  </si>
  <si>
    <t xml:space="preserve">SCI_HD22484                     </t>
  </si>
  <si>
    <t xml:space="preserve">2019-09-02T05:02:28.8850</t>
  </si>
  <si>
    <t xml:space="preserve">2021-03-12T08:44:09</t>
  </si>
  <si>
    <t xml:space="preserve">RU_Lup                    </t>
  </si>
  <si>
    <t xml:space="preserve">SCI_RU_Lup                      </t>
  </si>
  <si>
    <t xml:space="preserve">2021-03-12T08:44:55.0624</t>
  </si>
  <si>
    <t xml:space="preserve">2021-03-07</t>
  </si>
  <si>
    <t xml:space="preserve">2021-03-08T08:18:25</t>
  </si>
  <si>
    <t xml:space="preserve">V_RU_Lup                  </t>
  </si>
  <si>
    <t xml:space="preserve">2021-03-08T08:19:11.0672</t>
  </si>
  <si>
    <t xml:space="preserve">2021-03-27T05:58:41</t>
  </si>
  <si>
    <t xml:space="preserve">V RU Lup                  </t>
  </si>
  <si>
    <t xml:space="preserve">2021-03-27T06:00:37.5378</t>
  </si>
  <si>
    <t xml:space="preserve">2022-01-22T05:06:41</t>
  </si>
  <si>
    <t xml:space="preserve">DI Cha                    </t>
  </si>
  <si>
    <t xml:space="preserve">SCI_DI_Cha                      </t>
  </si>
  <si>
    <t xml:space="preserve">2022-01-22T05:07:32.3712</t>
  </si>
  <si>
    <t xml:space="preserve">2019-05-14T03:06:51</t>
  </si>
  <si>
    <t xml:space="preserve">RULup                     </t>
  </si>
  <si>
    <t xml:space="preserve">SCI_RULup                       </t>
  </si>
  <si>
    <t xml:space="preserve">2019-05-14T03:07:47.6724</t>
  </si>
  <si>
    <t xml:space="preserve">2021-01-08T01:03:08</t>
  </si>
  <si>
    <t xml:space="preserve">bet_Pic                   </t>
  </si>
  <si>
    <t xml:space="preserve">SCI_bet_Pic                     </t>
  </si>
  <si>
    <t xml:space="preserve">2021-01-08T01:04:00.8001</t>
  </si>
  <si>
    <t xml:space="preserve">2021-11-24T05:30:34</t>
  </si>
  <si>
    <t xml:space="preserve">2021-11-24T05:31:19.5596</t>
  </si>
  <si>
    <t xml:space="preserve">2021-01-15</t>
  </si>
  <si>
    <t xml:space="preserve">2021-01-16T01:10:38</t>
  </si>
  <si>
    <t xml:space="preserve">SCI_Beta_Pic                    </t>
  </si>
  <si>
    <t xml:space="preserve">2021-01-16T01:13:09.5900</t>
  </si>
  <si>
    <t xml:space="preserve">2021-01-16T01:21:41</t>
  </si>
  <si>
    <t xml:space="preserve">2021-01-16T01:23:41.2121</t>
  </si>
  <si>
    <t xml:space="preserve">2021-01-27</t>
  </si>
  <si>
    <t xml:space="preserve">2021-01-28T03:01:18</t>
  </si>
  <si>
    <t xml:space="preserve">2021-01-28T03:02:20.7791</t>
  </si>
  <si>
    <t xml:space="preserve">2021-01-28T03:11:17</t>
  </si>
  <si>
    <t xml:space="preserve">2021-01-28T03:14:28.1211</t>
  </si>
  <si>
    <t xml:space="preserve">2021-10-21</t>
  </si>
  <si>
    <t xml:space="preserve">2021-10-22T00:21:31</t>
  </si>
  <si>
    <t xml:space="preserve">V_TY_CrA                  </t>
  </si>
  <si>
    <t xml:space="preserve">SCI_TY_Cra                      </t>
  </si>
  <si>
    <t xml:space="preserve">2021-10-22T00:22:17.8474</t>
  </si>
  <si>
    <t xml:space="preserve">2019-09-18</t>
  </si>
  <si>
    <t xml:space="preserve">2019-09-19T01:06:41</t>
  </si>
  <si>
    <t xml:space="preserve">VTYCrA                    </t>
  </si>
  <si>
    <t xml:space="preserve">SCI_TYCra                       </t>
  </si>
  <si>
    <t xml:space="preserve">2019-09-19T01:08:04.2699</t>
  </si>
  <si>
    <t xml:space="preserve">2019-09-19T01:37:32</t>
  </si>
  <si>
    <t xml:space="preserve">2019-09-19T01:39:02.8199</t>
  </si>
  <si>
    <t xml:space="preserve">2021-07-24</t>
  </si>
  <si>
    <t xml:space="preserve">2021-07-25T00:42:35</t>
  </si>
  <si>
    <t xml:space="preserve">AS_209                    </t>
  </si>
  <si>
    <t xml:space="preserve">SCI_AS_209                      </t>
  </si>
  <si>
    <t xml:space="preserve">2021-07-25T00:43:29.2286</t>
  </si>
  <si>
    <t xml:space="preserve">2019-05-14T08:24:10</t>
  </si>
  <si>
    <t xml:space="preserve">AS209                     </t>
  </si>
  <si>
    <t xml:space="preserve">SCI_AS209                       </t>
  </si>
  <si>
    <t xml:space="preserve">2019-05-14T08:25:10.6729</t>
  </si>
  <si>
    <t xml:space="preserve">2021-10-15T07:20:19</t>
  </si>
  <si>
    <t xml:space="preserve">SU_Aur                    </t>
  </si>
  <si>
    <t xml:space="preserve">SCI_SU_Aur_LN                   </t>
  </si>
  <si>
    <t xml:space="preserve">2021-10-15T07:21:11.8475</t>
  </si>
  <si>
    <t xml:space="preserve">2020-03-21</t>
  </si>
  <si>
    <t xml:space="preserve">2020-03-22T06:54:52</t>
  </si>
  <si>
    <t xml:space="preserve">AKSco                     </t>
  </si>
  <si>
    <t xml:space="preserve">SCI_AKSco                       </t>
  </si>
  <si>
    <t xml:space="preserve">2020-03-22T06:55:36.7463</t>
  </si>
  <si>
    <t xml:space="preserve">2019-08-28</t>
  </si>
  <si>
    <t xml:space="preserve">2019-08-29T01:24:23</t>
  </si>
  <si>
    <t xml:space="preserve">VVSer                     </t>
  </si>
  <si>
    <t xml:space="preserve">SCI_VVSer                       </t>
  </si>
  <si>
    <t xml:space="preserve">2019-08-29T01:25:06.2566</t>
  </si>
  <si>
    <t xml:space="preserve">2019-12-10</t>
  </si>
  <si>
    <t xml:space="preserve">2019-12-11T06:46:24</t>
  </si>
  <si>
    <t xml:space="preserve">V900Mon                   </t>
  </si>
  <si>
    <t xml:space="preserve">SCI_V900Mon                     </t>
  </si>
  <si>
    <t xml:space="preserve">2019-12-11T06:47:17.3697</t>
  </si>
  <si>
    <t xml:space="preserve">2020-01-08</t>
  </si>
  <si>
    <t xml:space="preserve">2020-01-09T01:24:18</t>
  </si>
  <si>
    <t xml:space="preserve">2020-01-09T01:25:06.2834</t>
  </si>
  <si>
    <t xml:space="preserve">2019-12-08</t>
  </si>
  <si>
    <t xml:space="preserve">2019-12-09T05:33:52</t>
  </si>
  <si>
    <t xml:space="preserve">DG_Tau                    </t>
  </si>
  <si>
    <t xml:space="preserve">SCI_DG_Tau                      </t>
  </si>
  <si>
    <t xml:space="preserve">2019-12-09T05:34:45.5864</t>
  </si>
  <si>
    <t xml:space="preserve">2019-09-19T00:39:18</t>
  </si>
  <si>
    <t xml:space="preserve">HD_166191                 </t>
  </si>
  <si>
    <t xml:space="preserve">SCI_HD166191                    </t>
  </si>
  <si>
    <t xml:space="preserve">2019-09-19T00:40:10.3375</t>
  </si>
  <si>
    <t xml:space="preserve">2021-11-24T04:18:25</t>
  </si>
  <si>
    <t xml:space="preserve">T_Tau_S                   </t>
  </si>
  <si>
    <t xml:space="preserve">SCI_T_Tau_S                     </t>
  </si>
  <si>
    <t xml:space="preserve">2021-11-24T04:19:11.9243</t>
  </si>
  <si>
    <t xml:space="preserve">2021-03-12T07:03:16</t>
  </si>
  <si>
    <t xml:space="preserve">HD_139614                 </t>
  </si>
  <si>
    <t xml:space="preserve">SCI_HD_139614                   </t>
  </si>
  <si>
    <t xml:space="preserve">2021-03-12T07:04:01.9495</t>
  </si>
  <si>
    <t xml:space="preserve">2021-07-25T01:09:51</t>
  </si>
  <si>
    <t xml:space="preserve">SCI_HD_139614_HR-N              </t>
  </si>
  <si>
    <t xml:space="preserve">2021-07-25T01:11:50.6692</t>
  </si>
  <si>
    <t xml:space="preserve">2021-07-25T01:32:54</t>
  </si>
  <si>
    <t xml:space="preserve">2021-07-25T01:33:53.5011</t>
  </si>
  <si>
    <t xml:space="preserve">2021-03-08T09:12:43</t>
  </si>
  <si>
    <t xml:space="preserve">SCI_HD139614                    </t>
  </si>
  <si>
    <t xml:space="preserve">2021-03-08T09:13:30.0576</t>
  </si>
  <si>
    <t xml:space="preserve">2021-03-27T09:01:48</t>
  </si>
  <si>
    <t xml:space="preserve">HD 139614                 </t>
  </si>
  <si>
    <t xml:space="preserve">2021-03-27T09:02:42.7232</t>
  </si>
  <si>
    <t xml:space="preserve">2019-12-09T03:22:48</t>
  </si>
  <si>
    <t xml:space="preserve">HLTau                     </t>
  </si>
  <si>
    <t xml:space="preserve">SCI_HLTau                       </t>
  </si>
  <si>
    <t xml:space="preserve">2019-12-09T03:24:12.4564</t>
  </si>
  <si>
    <t xml:space="preserve">2019-12-21</t>
  </si>
  <si>
    <t xml:space="preserve">2019-12-22T04:51:39</t>
  </si>
  <si>
    <t xml:space="preserve">FU_Ori                    </t>
  </si>
  <si>
    <t xml:space="preserve">SCI_FU_Ori                      </t>
  </si>
  <si>
    <t xml:space="preserve">2019-12-22T04:54:07.9873</t>
  </si>
  <si>
    <t xml:space="preserve">2020-03-14</t>
  </si>
  <si>
    <t xml:space="preserve">2020-03-15T00:17:48</t>
  </si>
  <si>
    <t xml:space="preserve">2020-03-15T00:19:47.4515</t>
  </si>
  <si>
    <t xml:space="preserve">2020-03-15T00:23:24</t>
  </si>
  <si>
    <t xml:space="preserve">2020-03-15T00:25:20.4976</t>
  </si>
  <si>
    <t xml:space="preserve">2021-01-06</t>
  </si>
  <si>
    <t xml:space="preserve">2021-01-07T04:40:21</t>
  </si>
  <si>
    <t xml:space="preserve">2021-01-07T04:41:11.5093</t>
  </si>
  <si>
    <t xml:space="preserve">2021-01-08T03:33:01</t>
  </si>
  <si>
    <t xml:space="preserve">2021-01-08T03:35:00.5663</t>
  </si>
  <si>
    <t xml:space="preserve">2021-01-16T02:36:10</t>
  </si>
  <si>
    <t xml:space="preserve">V_FU_Ori                  </t>
  </si>
  <si>
    <t xml:space="preserve">2021-01-16T02:38:42.3723</t>
  </si>
  <si>
    <t xml:space="preserve">2021-01-16T02:47:06</t>
  </si>
  <si>
    <t xml:space="preserve">2021-01-16T02:49:06.9164</t>
  </si>
  <si>
    <t xml:space="preserve">2021-01-07T03:42:01</t>
  </si>
  <si>
    <t xml:space="preserve">HD_36112                  </t>
  </si>
  <si>
    <t xml:space="preserve">SCI_HD_36112                    </t>
  </si>
  <si>
    <t xml:space="preserve">2021-01-07T03:42:51.2484</t>
  </si>
  <si>
    <t xml:space="preserve">2021-01-21</t>
  </si>
  <si>
    <t xml:space="preserve">2021-01-22T01:43:15</t>
  </si>
  <si>
    <t xml:space="preserve">SCI_HD36112                     </t>
  </si>
  <si>
    <t xml:space="preserve">2021-01-22T01:44:01.0745</t>
  </si>
  <si>
    <t xml:space="preserve">2021-01-22T01:52:42</t>
  </si>
  <si>
    <t xml:space="preserve">2021-01-22T01:54:42.8893</t>
  </si>
  <si>
    <t xml:space="preserve">2021-11-24</t>
  </si>
  <si>
    <t xml:space="preserve">2021-11-25T05:16:12</t>
  </si>
  <si>
    <t xml:space="preserve">CQ_Tau                    </t>
  </si>
  <si>
    <t xml:space="preserve">SCI_CQ_Tau                      </t>
  </si>
  <si>
    <t xml:space="preserve">2021-11-25T05:16:58.4255</t>
  </si>
  <si>
    <t xml:space="preserve">2021-01-22T05:37:38</t>
  </si>
  <si>
    <t xml:space="preserve">V WW Cha                  </t>
  </si>
  <si>
    <t xml:space="preserve">SCI_WW_Cha                      </t>
  </si>
  <si>
    <t xml:space="preserve">2021-01-22T05:38:23.6688</t>
  </si>
  <si>
    <t xml:space="preserve">2021-01-22T05:47:23</t>
  </si>
  <si>
    <t xml:space="preserve">2021-01-22T05:49:25.7465</t>
  </si>
  <si>
    <t xml:space="preserve">2021-03-08T05:31:19</t>
  </si>
  <si>
    <t xml:space="preserve">V_WW_Cha                  </t>
  </si>
  <si>
    <t xml:space="preserve">2021-03-08T05:32:04.7044</t>
  </si>
  <si>
    <t xml:space="preserve">2021-03-08T05:45:14</t>
  </si>
  <si>
    <t xml:space="preserve">2021-03-08T05:46:26.2502</t>
  </si>
  <si>
    <t xml:space="preserve">2021-03-15</t>
  </si>
  <si>
    <t xml:space="preserve">2021-03-16T05:58:45</t>
  </si>
  <si>
    <t xml:space="preserve">2021-03-16T05:59:31.0029</t>
  </si>
  <si>
    <t xml:space="preserve">2020-03-22T05:04:59</t>
  </si>
  <si>
    <t xml:space="preserve">WWCha                     </t>
  </si>
  <si>
    <t xml:space="preserve">SCI_WWCha                       </t>
  </si>
  <si>
    <t xml:space="preserve">2020-03-22T05:05:43.8087</t>
  </si>
  <si>
    <t xml:space="preserve">2019-08-28T23:22:17</t>
  </si>
  <si>
    <t xml:space="preserve">AS205N                    </t>
  </si>
  <si>
    <t xml:space="preserve">SCI_AS205N                      </t>
  </si>
  <si>
    <t xml:space="preserve">2019-08-28T23:23:00.6109</t>
  </si>
  <si>
    <t xml:space="preserve">2020-03-22T07:55:34</t>
  </si>
  <si>
    <t xml:space="preserve">AS205                     </t>
  </si>
  <si>
    <t xml:space="preserve">2020-03-22T07:57:01.8228</t>
  </si>
  <si>
    <t xml:space="preserve">2020-03-22T09:05:24</t>
  </si>
  <si>
    <t xml:space="preserve">AS205S                    </t>
  </si>
  <si>
    <t xml:space="preserve">SCI_AS205S                      </t>
  </si>
  <si>
    <t xml:space="preserve">2020-03-22T09:06:09.6877</t>
  </si>
  <si>
    <t xml:space="preserve">2019-06-25</t>
  </si>
  <si>
    <t xml:space="preserve">2019-06-26T09:26:43</t>
  </si>
  <si>
    <t xml:space="preserve">tauCet                    </t>
  </si>
  <si>
    <t xml:space="preserve">SCI_tauCet                      </t>
  </si>
  <si>
    <t xml:space="preserve">2019-06-26T09:27:37.7896</t>
  </si>
  <si>
    <t xml:space="preserve">2019-06-26T10:21:51</t>
  </si>
  <si>
    <t xml:space="preserve">2019-06-26T10:22:41.7946</t>
  </si>
  <si>
    <t xml:space="preserve">2021-01-22</t>
  </si>
  <si>
    <t xml:space="preserve">2021-01-23T01:38:02</t>
  </si>
  <si>
    <t xml:space="preserve">V_CQ_Tau                  </t>
  </si>
  <si>
    <t xml:space="preserve">2021-01-23T01:38:47.8280</t>
  </si>
  <si>
    <t xml:space="preserve">2021-01-23T01:47:14</t>
  </si>
  <si>
    <t xml:space="preserve">2021-01-23T01:49:13.9828</t>
  </si>
  <si>
    <t xml:space="preserve">2021-03-29</t>
  </si>
  <si>
    <t xml:space="preserve">2021-03-30T08:39:06</t>
  </si>
  <si>
    <t xml:space="preserve">HD 144432                 </t>
  </si>
  <si>
    <t xml:space="preserve">SCI_HD_144432                   </t>
  </si>
  <si>
    <t xml:space="preserve">2021-03-30T08:40:00.3542</t>
  </si>
  <si>
    <t xml:space="preserve">2021-04-02</t>
  </si>
  <si>
    <t xml:space="preserve">2021-04-03T07:47:34</t>
  </si>
  <si>
    <t xml:space="preserve">2021-04-03T07:48:23.8968</t>
  </si>
  <si>
    <t xml:space="preserve">2019-05-05</t>
  </si>
  <si>
    <t xml:space="preserve">2019-05-06T07:33:07</t>
  </si>
  <si>
    <t xml:space="preserve">HD144432                  </t>
  </si>
  <si>
    <t xml:space="preserve">SCI_HD144432                    </t>
  </si>
  <si>
    <t xml:space="preserve">2019-05-06T07:34:06.7215</t>
  </si>
  <si>
    <t xml:space="preserve">2019-06-29T04:25:16</t>
  </si>
  <si>
    <t xml:space="preserve">2019-06-29T04:26:06.9420</t>
  </si>
  <si>
    <t xml:space="preserve">2019-09-02T01:19:56</t>
  </si>
  <si>
    <t xml:space="preserve">2019-09-02T01:21:14.4369</t>
  </si>
  <si>
    <t xml:space="preserve">2019-09-05</t>
  </si>
  <si>
    <t xml:space="preserve">2019-09-06T00:31:56</t>
  </si>
  <si>
    <t xml:space="preserve">2019-09-06T00:33:11.8001</t>
  </si>
  <si>
    <t xml:space="preserve">2019-09-06</t>
  </si>
  <si>
    <t xml:space="preserve">2019-09-07T01:10:56</t>
  </si>
  <si>
    <t xml:space="preserve">2019-09-07T01:12:12.6919</t>
  </si>
  <si>
    <t xml:space="preserve">2020-03-12</t>
  </si>
  <si>
    <t xml:space="preserve">2020-03-13T08:41:26</t>
  </si>
  <si>
    <t xml:space="preserve">2020-03-13T08:43:25.9220</t>
  </si>
  <si>
    <t xml:space="preserve">2021-01-22T03:28:10</t>
  </si>
  <si>
    <t xml:space="preserve">HD_95881                  </t>
  </si>
  <si>
    <t xml:space="preserve">SCI_HD_95881                    </t>
  </si>
  <si>
    <t xml:space="preserve">2021-01-22T03:29:01.5041</t>
  </si>
  <si>
    <t xml:space="preserve">2021-01-22T03:37:33</t>
  </si>
  <si>
    <t xml:space="preserve">2021-01-22T03:39:38.9195</t>
  </si>
  <si>
    <t xml:space="preserve">2021-01-25T03:57:45</t>
  </si>
  <si>
    <t xml:space="preserve">HD_100453                 </t>
  </si>
  <si>
    <t xml:space="preserve">SCI_HD_100453                   </t>
  </si>
  <si>
    <t xml:space="preserve">2021-01-25T03:58:31.1452</t>
  </si>
  <si>
    <t xml:space="preserve">2021-01-23</t>
  </si>
  <si>
    <t xml:space="preserve">2021-01-24T05:03:11</t>
  </si>
  <si>
    <t xml:space="preserve">SCI_HD_100453_MAT               </t>
  </si>
  <si>
    <t xml:space="preserve">2021-01-24T05:03:55.9750</t>
  </si>
  <si>
    <t xml:space="preserve">2021-11-25T07:10:53</t>
  </si>
  <si>
    <t xml:space="preserve">HD_38120                  </t>
  </si>
  <si>
    <t xml:space="preserve">SCI_HD_38120                    </t>
  </si>
  <si>
    <t xml:space="preserve">2021-11-25T07:11:40.7184</t>
  </si>
  <si>
    <t xml:space="preserve">2019-03-23</t>
  </si>
  <si>
    <t xml:space="preserve">2019-03-24T09:01:46</t>
  </si>
  <si>
    <t xml:space="preserve">HD142666                  </t>
  </si>
  <si>
    <t xml:space="preserve">SCI_HD142666                    </t>
  </si>
  <si>
    <t xml:space="preserve">2019-03-24T09:02:38.1309</t>
  </si>
  <si>
    <t xml:space="preserve">2019-05-06T06:37:56</t>
  </si>
  <si>
    <t xml:space="preserve">2019-05-06T06:38:54.6682</t>
  </si>
  <si>
    <t xml:space="preserve">2019-05-14T05:28:03</t>
  </si>
  <si>
    <t xml:space="preserve">2019-05-14T05:28:59.6667</t>
  </si>
  <si>
    <t xml:space="preserve">2019-06-10T03:23:25</t>
  </si>
  <si>
    <t xml:space="preserve">2019-06-10T03:24:16.8469</t>
  </si>
  <si>
    <t xml:space="preserve">2019-06-10T04:19:21</t>
  </si>
  <si>
    <t xml:space="preserve">2019-06-10T04:20:12.8870</t>
  </si>
  <si>
    <t xml:space="preserve">2019-06-29</t>
  </si>
  <si>
    <t xml:space="preserve">2019-06-30T02:53:05</t>
  </si>
  <si>
    <t xml:space="preserve">2019-06-30T02:53:56.0344</t>
  </si>
  <si>
    <t xml:space="preserve">2020-01-12</t>
  </si>
  <si>
    <t xml:space="preserve">2020-01-13T07:38:16</t>
  </si>
  <si>
    <t xml:space="preserve">HD_97048                  </t>
  </si>
  <si>
    <t xml:space="preserve">HD_97048                        </t>
  </si>
  <si>
    <t xml:space="preserve">2020-01-13T07:41:17.1032</t>
  </si>
  <si>
    <t xml:space="preserve">2019-12-22T09:04:16</t>
  </si>
  <si>
    <t xml:space="preserve">2019-12-22T09:04:59.8538</t>
  </si>
  <si>
    <t xml:space="preserve">2021-01-16T07:49:18</t>
  </si>
  <si>
    <t xml:space="preserve">2021-01-16T07:51:49.6175</t>
  </si>
  <si>
    <t xml:space="preserve">2021-01-16T08:00:13</t>
  </si>
  <si>
    <t xml:space="preserve">2021-01-16T08:02:21.7713</t>
  </si>
  <si>
    <t xml:space="preserve">2021-01-26</t>
  </si>
  <si>
    <t xml:space="preserve">2021-01-27T06:43:35</t>
  </si>
  <si>
    <t xml:space="preserve">2021-01-27T06:44:27.7481</t>
  </si>
  <si>
    <t xml:space="preserve">2021-01-27T06:52:49</t>
  </si>
  <si>
    <t xml:space="preserve">2021-01-27T06:54:49.4925</t>
  </si>
  <si>
    <t xml:space="preserve">2019-05-15T01:53:07</t>
  </si>
  <si>
    <t xml:space="preserve">HD100453                  </t>
  </si>
  <si>
    <t xml:space="preserve">SCI_HD100453                    </t>
  </si>
  <si>
    <t xml:space="preserve">2019-05-15T01:55:10.8052</t>
  </si>
  <si>
    <t xml:space="preserve">2019-06-10T01:13:19</t>
  </si>
  <si>
    <t xml:space="preserve">2019-06-10T01:14:10.2491</t>
  </si>
  <si>
    <t xml:space="preserve">2021-01-16T06:22:50</t>
  </si>
  <si>
    <t xml:space="preserve">HD _97048                 </t>
  </si>
  <si>
    <t xml:space="preserve">SCI_HD_97048                    </t>
  </si>
  <si>
    <t xml:space="preserve">2021-01-16T06:25:21.1100</t>
  </si>
  <si>
    <t xml:space="preserve">2021-01-16T06:33:49</t>
  </si>
  <si>
    <t xml:space="preserve">2021-01-16T06:35:55.1908</t>
  </si>
  <si>
    <t xml:space="preserve">2021-01-27T05:06:03</t>
  </si>
  <si>
    <t xml:space="preserve">2021-01-27T05:06:50.8480</t>
  </si>
  <si>
    <t xml:space="preserve">2021-01-27T05:16:56</t>
  </si>
  <si>
    <t xml:space="preserve">2021-01-27T05:19:02.6855</t>
  </si>
  <si>
    <t xml:space="preserve">2019-05-14T23:49:40</t>
  </si>
  <si>
    <t xml:space="preserve">HD97048                   </t>
  </si>
  <si>
    <t xml:space="preserve">SCI_HD97048_b6ms                </t>
  </si>
  <si>
    <t xml:space="preserve">2019-05-14T23:50:40.1828</t>
  </si>
  <si>
    <t xml:space="preserve">2019-05-15T00:10:56</t>
  </si>
  <si>
    <t xml:space="preserve">2019-05-15T00:13:03.6967</t>
  </si>
  <si>
    <t xml:space="preserve">2019-06-29T05:36:29</t>
  </si>
  <si>
    <t xml:space="preserve">KK_Oph                    </t>
  </si>
  <si>
    <t xml:space="preserve">SCI_KK_Oph                      </t>
  </si>
  <si>
    <t xml:space="preserve">2019-06-29T05:37:20.1321</t>
  </si>
  <si>
    <t xml:space="preserve">2019-03-24T08:29:15</t>
  </si>
  <si>
    <t xml:space="preserve">SCI_KKOph                       </t>
  </si>
  <si>
    <t xml:space="preserve">2019-03-24T08:30:05.4749</t>
  </si>
  <si>
    <t xml:space="preserve">2021-01-25T00:32:28</t>
  </si>
  <si>
    <t xml:space="preserve">T Tau                     </t>
  </si>
  <si>
    <t xml:space="preserve">SCI_T_TauN                      </t>
  </si>
  <si>
    <t xml:space="preserve">2021-01-25T00:34:58.9506</t>
  </si>
  <si>
    <t xml:space="preserve">2021-01-25T00:43:24</t>
  </si>
  <si>
    <t xml:space="preserve">2021-01-25T00:45:25.2998</t>
  </si>
  <si>
    <t xml:space="preserve">2022-01-22T01:51:24</t>
  </si>
  <si>
    <t xml:space="preserve">HD_31648                  </t>
  </si>
  <si>
    <t xml:space="preserve">SCI_HD_31648                    </t>
  </si>
  <si>
    <t xml:space="preserve">2022-01-22T01:52:18.2026</t>
  </si>
  <si>
    <t xml:space="preserve">2019-03-22</t>
  </si>
  <si>
    <t xml:space="preserve">2019-03-23T09:06:28</t>
  </si>
  <si>
    <t xml:space="preserve">HD142527                  </t>
  </si>
  <si>
    <t xml:space="preserve">SCI_HD142527                    </t>
  </si>
  <si>
    <t xml:space="preserve">2019-03-23T09:07:18.9055</t>
  </si>
  <si>
    <t xml:space="preserve">2019-05-06T04:00:18</t>
  </si>
  <si>
    <t xml:space="preserve">2019-05-06T04:01:10.6382</t>
  </si>
  <si>
    <t xml:space="preserve">2019-06-30T04:49:21</t>
  </si>
  <si>
    <t xml:space="preserve">2019-06-30T04:50:19.6427</t>
  </si>
  <si>
    <t xml:space="preserve">2021-03-08T07:52:28</t>
  </si>
  <si>
    <t xml:space="preserve">HD_142527                 </t>
  </si>
  <si>
    <t xml:space="preserve">2021-03-08T07:53:13.5380</t>
  </si>
  <si>
    <t xml:space="preserve">2021-03-10</t>
  </si>
  <si>
    <t xml:space="preserve">2021-03-11T06:47:07</t>
  </si>
  <si>
    <t xml:space="preserve">SCI_HD_142527                   </t>
  </si>
  <si>
    <t xml:space="preserve">2021-03-11T06:47:53.3034</t>
  </si>
  <si>
    <t xml:space="preserve">2021-03-16T06:50:13</t>
  </si>
  <si>
    <t xml:space="preserve">2021-03-16T06:50:59.6673</t>
  </si>
  <si>
    <t xml:space="preserve">2021-03-27T05:29:42</t>
  </si>
  <si>
    <t xml:space="preserve">HD 142527                 </t>
  </si>
  <si>
    <t xml:space="preserve">2021-03-27T05:30:35.0649</t>
  </si>
  <si>
    <t xml:space="preserve">2021-11-22</t>
  </si>
  <si>
    <t xml:space="preserve">2021-11-23T06:37:04</t>
  </si>
  <si>
    <t xml:space="preserve">HD_259431                 </t>
  </si>
  <si>
    <t xml:space="preserve">SCI_HD_259431                   </t>
  </si>
  <si>
    <t xml:space="preserve">2021-11-23T06:37:56.7874</t>
  </si>
  <si>
    <t xml:space="preserve">2019-05-15T04:45:06</t>
  </si>
  <si>
    <t xml:space="preserve">CircinusGalaxy            </t>
  </si>
  <si>
    <t xml:space="preserve">SCI_Circinus_guidestar_27arcsec </t>
  </si>
  <si>
    <t xml:space="preserve">2019-05-15T04:46:06.6691</t>
  </si>
  <si>
    <t xml:space="preserve">2019-09-06T02:12:30</t>
  </si>
  <si>
    <t xml:space="preserve">2019-09-06T02:13:18.8512</t>
  </si>
  <si>
    <t xml:space="preserve">2020-03-22T05:54:46</t>
  </si>
  <si>
    <t xml:space="preserve">DXCha                     </t>
  </si>
  <si>
    <t xml:space="preserve">SCI_DXCha                       </t>
  </si>
  <si>
    <t xml:space="preserve">2020-03-22T05:55:29.7713</t>
  </si>
  <si>
    <t xml:space="preserve">2021-04-03T07:33:28</t>
  </si>
  <si>
    <t xml:space="preserve">HD 150193                 </t>
  </si>
  <si>
    <t xml:space="preserve">SCI_HD_150193                   </t>
  </si>
  <si>
    <t xml:space="preserve">2021-04-03T07:34:18.3393</t>
  </si>
  <si>
    <t xml:space="preserve">2021-07-24T23:10:56</t>
  </si>
  <si>
    <t xml:space="preserve">HD_150193                 </t>
  </si>
  <si>
    <t xml:space="preserve">2021-07-24T23:13:31.4909</t>
  </si>
  <si>
    <t xml:space="preserve">2019-03-24T07:54:57</t>
  </si>
  <si>
    <t xml:space="preserve">HD150193                  </t>
  </si>
  <si>
    <t xml:space="preserve">SCI_HD150193                    </t>
  </si>
  <si>
    <t xml:space="preserve">2019-03-24T07:57:30.1851</t>
  </si>
  <si>
    <t xml:space="preserve">2019-05-06T05:38:29</t>
  </si>
  <si>
    <t xml:space="preserve">2019-05-06T05:39:31.7193</t>
  </si>
  <si>
    <t xml:space="preserve">2019-06-30T03:53:19</t>
  </si>
  <si>
    <t xml:space="preserve">2019-06-30T03:54:09.5467</t>
  </si>
  <si>
    <t xml:space="preserve">2021-01-07T01:28:16</t>
  </si>
  <si>
    <t xml:space="preserve">RY_Tau                    </t>
  </si>
  <si>
    <t xml:space="preserve">SCI_RY_Tau                      </t>
  </si>
  <si>
    <t xml:space="preserve">2021-01-07T01:29:07.3077</t>
  </si>
  <si>
    <t xml:space="preserve">2021-01-23T00:58:55</t>
  </si>
  <si>
    <t xml:space="preserve">V_RY_Tau                  </t>
  </si>
  <si>
    <t xml:space="preserve">2021-01-23T00:59:40.9576</t>
  </si>
  <si>
    <t xml:space="preserve">2021-01-23T01:08:03</t>
  </si>
  <si>
    <t xml:space="preserve">2021-01-23T01:10:03.9131</t>
  </si>
  <si>
    <t xml:space="preserve">2021-03-11T04:45:57</t>
  </si>
  <si>
    <t xml:space="preserve">HD_104237                 </t>
  </si>
  <si>
    <t xml:space="preserve">SCI_HD_104237                   </t>
  </si>
  <si>
    <t xml:space="preserve">2021-03-11T04:46:43.9346</t>
  </si>
  <si>
    <t xml:space="preserve">2022-01-22</t>
  </si>
  <si>
    <t xml:space="preserve">2022-01-23T07:37:08</t>
  </si>
  <si>
    <t xml:space="preserve">HD104237                  </t>
  </si>
  <si>
    <t xml:space="preserve">SCI_HD104237_LN                 </t>
  </si>
  <si>
    <t xml:space="preserve">2022-01-23T07:37:59.1787</t>
  </si>
  <si>
    <t xml:space="preserve">2019-09-07T01:50:21</t>
  </si>
  <si>
    <t xml:space="preserve">VVCrASW                   </t>
  </si>
  <si>
    <t xml:space="preserve">SCI_VVCrASW                     </t>
  </si>
  <si>
    <t xml:space="preserve">2019-09-07T01:51:11.1139</t>
  </si>
  <si>
    <t xml:space="preserve">2021-03-09</t>
  </si>
  <si>
    <t xml:space="preserve">2021-03-10T08:15:28</t>
  </si>
  <si>
    <t xml:space="preserve">HD_144668                 </t>
  </si>
  <si>
    <t xml:space="preserve">SCI_HD_144668                   </t>
  </si>
  <si>
    <t xml:space="preserve">2021-03-10T08:16:15.3039</t>
  </si>
  <si>
    <t xml:space="preserve">2021-03-11T07:11:45</t>
  </si>
  <si>
    <t xml:space="preserve">2021-03-11T07:12:31.3440</t>
  </si>
  <si>
    <t xml:space="preserve">2019-06-10</t>
  </si>
  <si>
    <t xml:space="preserve">2019-06-11T01:41:22</t>
  </si>
  <si>
    <t xml:space="preserve">HD144668                  </t>
  </si>
  <si>
    <t xml:space="preserve">SCI_HD144668                    </t>
  </si>
  <si>
    <t xml:space="preserve">2019-06-11T01:42:13.6331</t>
  </si>
  <si>
    <t xml:space="preserve">2019-06-29T02:51:22</t>
  </si>
  <si>
    <t xml:space="preserve">2019-06-29T02:52:16.6293</t>
  </si>
  <si>
    <t xml:space="preserve">2019-06-29T08:58:22</t>
  </si>
  <si>
    <t xml:space="preserve">2019-06-29T08:59:14.1908</t>
  </si>
  <si>
    <t xml:space="preserve">2019-06-30T07:09:20</t>
  </si>
  <si>
    <t xml:space="preserve">2019-06-30T07:10:12.0103</t>
  </si>
  <si>
    <t xml:space="preserve">2019-03-23T08:41:19</t>
  </si>
  <si>
    <t xml:space="preserve">HD163296                  </t>
  </si>
  <si>
    <t xml:space="preserve">SCI_HD163296                    </t>
  </si>
  <si>
    <t xml:space="preserve">2019-03-23T08:42:11.9341</t>
  </si>
  <si>
    <t xml:space="preserve">2019-05-06T08:19:51</t>
  </si>
  <si>
    <t xml:space="preserve">2019-05-06T08:20:41.8059</t>
  </si>
  <si>
    <t xml:space="preserve">2019-06-26T06:26:41</t>
  </si>
  <si>
    <t xml:space="preserve">2019-06-26T06:27:33.2713</t>
  </si>
  <si>
    <t xml:space="preserve">2019-06-29T07:07:44</t>
  </si>
  <si>
    <t xml:space="preserve">2019-06-29T07:08:36.8989</t>
  </si>
  <si>
    <t xml:space="preserve">2021-01-07T03:14:25</t>
  </si>
  <si>
    <t xml:space="preserve">AB_Aur                    </t>
  </si>
  <si>
    <t xml:space="preserve">SCI_AB_Aur                      </t>
  </si>
  <si>
    <t xml:space="preserve">2021-01-07T03:15:14.9198</t>
  </si>
  <si>
    <t xml:space="preserve">2021-01-22T01:03:26</t>
  </si>
  <si>
    <t xml:space="preserve">V_AB_Aur                  </t>
  </si>
  <si>
    <t xml:space="preserve">2021-01-22T01:04:11.7455</t>
  </si>
  <si>
    <t xml:space="preserve">2021-01-22T01:16:31</t>
  </si>
  <si>
    <t xml:space="preserve">2021-01-22T01:18:31.4467</t>
  </si>
  <si>
    <t xml:space="preserve">2021-11-25T04:14:17</t>
  </si>
  <si>
    <t xml:space="preserve">2021-11-25T04:15:02.9178</t>
  </si>
  <si>
    <t xml:space="preserve">2021-05-27</t>
  </si>
  <si>
    <t xml:space="preserve">2021-05-28T09:22:07</t>
  </si>
  <si>
    <t xml:space="preserve">HD_179218                 </t>
  </si>
  <si>
    <t xml:space="preserve">SCI_HD_179218                   </t>
  </si>
  <si>
    <t xml:space="preserve">2021-05-28T09:22:56.8969</t>
  </si>
  <si>
    <t xml:space="preserve">2019-03-24T09:34:22</t>
  </si>
  <si>
    <t xml:space="preserve">HD179218                  </t>
  </si>
  <si>
    <t xml:space="preserve">SCI_HD179218                    </t>
  </si>
  <si>
    <t xml:space="preserve">2019-03-24T09:35:11.7995</t>
  </si>
  <si>
    <t xml:space="preserve">2019-06-11T09:58:49</t>
  </si>
  <si>
    <t xml:space="preserve">2019-06-11T09:59:42.0671</t>
  </si>
  <si>
    <t xml:space="preserve">2019-06-11T01:00:30</t>
  </si>
  <si>
    <t xml:space="preserve">V1028Cen                  </t>
  </si>
  <si>
    <t xml:space="preserve">SCI_V1028Cen                    </t>
  </si>
  <si>
    <t xml:space="preserve">2019-06-11T01:01:20.0838</t>
  </si>
  <si>
    <t xml:space="preserve">2019-06-28T23:49:17</t>
  </si>
  <si>
    <t xml:space="preserve">2019-06-28T23:50:09.7729</t>
  </si>
  <si>
    <t xml:space="preserve">2021-01-27T06:16:23</t>
  </si>
  <si>
    <t xml:space="preserve">2021-01-27T06:18:09.8790</t>
  </si>
  <si>
    <t xml:space="preserve">2021-01-27T06:26:45</t>
  </si>
  <si>
    <t xml:space="preserve">2021-01-27T06:28:52.7401</t>
  </si>
  <si>
    <t xml:space="preserve">2021-01-16</t>
  </si>
  <si>
    <t xml:space="preserve">2021-01-17T09:03:32</t>
  </si>
  <si>
    <t xml:space="preserve">HD_98922                  </t>
  </si>
  <si>
    <t xml:space="preserve">SCI_HD_98922                    </t>
  </si>
  <si>
    <t xml:space="preserve">2021-01-17T09:06:03.8946</t>
  </si>
  <si>
    <t xml:space="preserve">2021-03-11T05:54:55</t>
  </si>
  <si>
    <t xml:space="preserve">2021-03-11T05:55:40.8155</t>
  </si>
  <si>
    <t xml:space="preserve">2021-03-16T08:07:18</t>
  </si>
  <si>
    <t xml:space="preserve">2021-03-16T08:08:04.1994</t>
  </si>
  <si>
    <t xml:space="preserve">2021-01-24T05:29:01</t>
  </si>
  <si>
    <t xml:space="preserve">SCI_HD_98922_MAT                </t>
  </si>
  <si>
    <t xml:space="preserve">2021-01-24T05:29:46.1759</t>
  </si>
  <si>
    <t xml:space="preserve">2021-01-17T07:30:59</t>
  </si>
  <si>
    <t xml:space="preserve">HD _89353                 </t>
  </si>
  <si>
    <t xml:space="preserve">SCI_HR_4049                     </t>
  </si>
  <si>
    <t xml:space="preserve">2021-01-17T07:33:29.3602</t>
  </si>
  <si>
    <t xml:space="preserve">2021-01-17T07:42:10</t>
  </si>
  <si>
    <t xml:space="preserve">2021-01-17T07:44:10.1273</t>
  </si>
  <si>
    <t xml:space="preserve">2021-01-28T03:43:30</t>
  </si>
  <si>
    <t xml:space="preserve">2021-01-28T03:44:41.1397</t>
  </si>
  <si>
    <t xml:space="preserve">2021-01-28T03:53:15</t>
  </si>
  <si>
    <t xml:space="preserve">2021-01-28T03:56:15.2220</t>
  </si>
  <si>
    <t xml:space="preserve">2019-12-22T07:13:38</t>
  </si>
  <si>
    <t xml:space="preserve">2019-12-22T07:14:22.8462</t>
  </si>
  <si>
    <t xml:space="preserve">2019-12-22T07:44:29</t>
  </si>
  <si>
    <t xml:space="preserve">2019-12-22T07:45:13.5292</t>
  </si>
  <si>
    <t xml:space="preserve">2019-06-10T23:27:32</t>
  </si>
  <si>
    <t xml:space="preserve">HD98922                   </t>
  </si>
  <si>
    <t xml:space="preserve">SCI_HD98922                     </t>
  </si>
  <si>
    <t xml:space="preserve">2019-06-10T23:28:24.8767</t>
  </si>
  <si>
    <t xml:space="preserve">2019-06-29T00:50:22</t>
  </si>
  <si>
    <t xml:space="preserve">2019-06-29T00:51:13.2635</t>
  </si>
  <si>
    <t xml:space="preserve">2019-06-30T01:23:26</t>
  </si>
  <si>
    <t xml:space="preserve">2019-06-30T01:24:49.3461</t>
  </si>
  <si>
    <t xml:space="preserve">2019-12-22T05:58:09</t>
  </si>
  <si>
    <t xml:space="preserve">R_Mon                     </t>
  </si>
  <si>
    <t xml:space="preserve">SCI_R_Mon                       </t>
  </si>
  <si>
    <t xml:space="preserve">2019-12-22T06:00:02.4086</t>
  </si>
  <si>
    <t xml:space="preserve">2021-01-16T04:55:09</t>
  </si>
  <si>
    <t xml:space="preserve">V R Mon                   </t>
  </si>
  <si>
    <t xml:space="preserve">2021-01-16T04:57:39.2190</t>
  </si>
  <si>
    <t xml:space="preserve">2021-01-16T05:06:08</t>
  </si>
  <si>
    <t xml:space="preserve">2021-01-16T05:08:10.9375</t>
  </si>
  <si>
    <t xml:space="preserve">2021-01-23T02:52:43</t>
  </si>
  <si>
    <t xml:space="preserve">2021-01-23T02:53:28.6509</t>
  </si>
  <si>
    <t xml:space="preserve">2021-01-23T03:02:46</t>
  </si>
  <si>
    <t xml:space="preserve">2021-01-23T03:04:46.3437</t>
  </si>
  <si>
    <t xml:space="preserve">2021-11-23T07:36:49</t>
  </si>
  <si>
    <t xml:space="preserve">2021-11-23T07:37:42.1276</t>
  </si>
  <si>
    <t xml:space="preserve">2021-11-24T07:45:08</t>
  </si>
  <si>
    <t xml:space="preserve">2021-11-24T07:45:54.1118</t>
  </si>
  <si>
    <t xml:space="preserve">2021-01-25T04:13:57</t>
  </si>
  <si>
    <t xml:space="preserve">HD_100546                 </t>
  </si>
  <si>
    <t xml:space="preserve">SCI_HD_100546                   </t>
  </si>
  <si>
    <t xml:space="preserve">2021-01-25T04:14:43.1280</t>
  </si>
  <si>
    <t xml:space="preserve">2021-01-25T04:23:37</t>
  </si>
  <si>
    <t xml:space="preserve">2021-01-25T04:25:38.1125</t>
  </si>
  <si>
    <t xml:space="preserve">2019-12-09T03:53:25</t>
  </si>
  <si>
    <t xml:space="preserve">V892_Tau                  </t>
  </si>
  <si>
    <t xml:space="preserve">SCI_V892_Tau                    </t>
  </si>
  <si>
    <t xml:space="preserve">2019-12-09T03:55:24.9287</t>
  </si>
  <si>
    <t xml:space="preserve">2021-11-25T06:11:53</t>
  </si>
  <si>
    <t xml:space="preserve">VY_Mon                    </t>
  </si>
  <si>
    <t xml:space="preserve">SCI_VY_Mon                      </t>
  </si>
  <si>
    <t xml:space="preserve">2021-11-25T06:12:38.7548</t>
  </si>
  <si>
    <t xml:space="preserve">2021-01-25T03:08:29</t>
  </si>
  <si>
    <t xml:space="preserve">HD_50138                  </t>
  </si>
  <si>
    <t xml:space="preserve">SCI_HD_50138                    </t>
  </si>
  <si>
    <t xml:space="preserve">2021-01-25T03:09:14.7047</t>
  </si>
  <si>
    <t xml:space="preserve">2021-01-28T00:55:21</t>
  </si>
  <si>
    <t xml:space="preserve">2021-01-28T00:56:15.5757</t>
  </si>
  <si>
    <t xml:space="preserve">2021-01-28T01:04:45</t>
  </si>
  <si>
    <t xml:space="preserve">2021-01-28T01:07:01.3151</t>
  </si>
  <si>
    <t xml:space="preserve">2021-01-24T03:18:58</t>
  </si>
  <si>
    <t xml:space="preserve">SCI_HD_50138_MAT                </t>
  </si>
  <si>
    <t xml:space="preserve">2021-01-24T03:21:29.9405</t>
  </si>
  <si>
    <t xml:space="preserve">2021-01-27T08:01:53</t>
  </si>
  <si>
    <t xml:space="preserve">2021-01-27T08:02:39.3275</t>
  </si>
  <si>
    <t xml:space="preserve">2021-01-27T08:11:07</t>
  </si>
  <si>
    <t xml:space="preserve">2021-01-27T08:13:10.0319</t>
  </si>
  <si>
    <t xml:space="preserve">2019-03-24T04:48:29</t>
  </si>
  <si>
    <t xml:space="preserve">HD100546                  </t>
  </si>
  <si>
    <t xml:space="preserve">SCI_HD100546                    </t>
  </si>
  <si>
    <t xml:space="preserve">2019-03-24T04:49:21.4218</t>
  </si>
  <si>
    <t xml:space="preserve">2019-09-01T23:47:58</t>
  </si>
  <si>
    <t xml:space="preserve">V S Sct                   </t>
  </si>
  <si>
    <t xml:space="preserve">SCI_S_Sct                       </t>
  </si>
  <si>
    <t xml:space="preserve">2019-09-01T23:48:41.1185</t>
  </si>
  <si>
    <t xml:space="preserve">2019-09-02T00:09:19</t>
  </si>
  <si>
    <t xml:space="preserve">2019-09-02T00:10:11.4232</t>
  </si>
  <si>
    <t xml:space="preserve">2019-09-06T04:54:20</t>
  </si>
  <si>
    <t xml:space="preserve">V Y Pav                   </t>
  </si>
  <si>
    <t xml:space="preserve">Backup_North_Y_Pav              </t>
  </si>
  <si>
    <t xml:space="preserve">2019-09-06T04:55:37.6276</t>
  </si>
  <si>
    <t xml:space="preserve">2019-09-07T04:11:16</t>
  </si>
  <si>
    <t xml:space="preserve">2019-09-07T04:11:58.4571</t>
  </si>
  <si>
    <t xml:space="preserve">2019-09-07T04:43:21</t>
  </si>
  <si>
    <t xml:space="preserve">2019-09-07T04:44:13.9649</t>
  </si>
  <si>
    <t xml:space="preserve">2019-03-23T07:44:51</t>
  </si>
  <si>
    <t xml:space="preserve">IRAS_13481-6124           </t>
  </si>
  <si>
    <t xml:space="preserve">SCI_IRAS13481-6124              </t>
  </si>
  <si>
    <t xml:space="preserve">2019-03-23T07:47:28.8377</t>
  </si>
  <si>
    <t xml:space="preserve">2019-05-15T03:00:30</t>
  </si>
  <si>
    <t xml:space="preserve">IRAS13481-6124            </t>
  </si>
  <si>
    <t xml:space="preserve">2019-05-15T03:02:05.9090</t>
  </si>
  <si>
    <t xml:space="preserve">2019-06-10T00:17:47</t>
  </si>
  <si>
    <t xml:space="preserve">2019-06-10T00:18:39.2841</t>
  </si>
  <si>
    <t xml:space="preserve">2019-09-02T03:42:29</t>
  </si>
  <si>
    <t xml:space="preserve">IRAS17216-3801            </t>
  </si>
  <si>
    <t xml:space="preserve">SCI_IRAS17216-3801              </t>
  </si>
  <si>
    <t xml:space="preserve">2019-09-02T03:43:18.9581</t>
  </si>
  <si>
    <t xml:space="preserve">2021-03-12T05:18:33</t>
  </si>
  <si>
    <t xml:space="preserve">SCI_IRAS_13481-6124             </t>
  </si>
  <si>
    <t xml:space="preserve">2021-03-12T05:19:20.2309</t>
  </si>
  <si>
    <t xml:space="preserve">2019-03-23T09:32:52</t>
  </si>
  <si>
    <t xml:space="preserve">EM MWC  297               </t>
  </si>
  <si>
    <t xml:space="preserve">SCI_MWC297                      </t>
  </si>
  <si>
    <t xml:space="preserve">2019-03-23T09:33:44.8680</t>
  </si>
  <si>
    <t xml:space="preserve">2019-03-23T09:59:54</t>
  </si>
  <si>
    <t xml:space="preserve">2019-03-23T10:00:45.3296</t>
  </si>
  <si>
    <t xml:space="preserve">2021-01-23T04:50:45</t>
  </si>
  <si>
    <t xml:space="preserve">Z_CMa                     </t>
  </si>
  <si>
    <t xml:space="preserve">SCI_Z_CMa                       </t>
  </si>
  <si>
    <t xml:space="preserve">2021-01-23T04:51:31.5450</t>
  </si>
  <si>
    <t xml:space="preserve">2021-01-23T04:59:57</t>
  </si>
  <si>
    <t xml:space="preserve">2021-01-23T05:01:57.9926</t>
  </si>
  <si>
    <t xml:space="preserve">2021-11-25T08:32:42</t>
  </si>
  <si>
    <t xml:space="preserve">2021-11-25T08:33:27.1682</t>
  </si>
  <si>
    <t xml:space="preserve">2021-11-23T05:05:32</t>
  </si>
  <si>
    <t xml:space="preserve">R_Scl                     </t>
  </si>
  <si>
    <t xml:space="preserve">SCI_R_Scl                       </t>
  </si>
  <si>
    <t xml:space="preserve">2021-11-23T05:06:17.5721</t>
  </si>
  <si>
    <t xml:space="preserve">2019-08-29T00:20:13</t>
  </si>
  <si>
    <t xml:space="preserve">MWC297                    </t>
  </si>
  <si>
    <t xml:space="preserve">2019-08-29T00:20:56.2555</t>
  </si>
  <si>
    <t xml:space="preserve">2019-05-14T09:21:17</t>
  </si>
  <si>
    <t xml:space="preserve">2019-05-14T09:23:22.9523</t>
  </si>
  <si>
    <t xml:space="preserve">2019-05-15T08:36:04</t>
  </si>
  <si>
    <t xml:space="preserve">2019-05-15T08:38:09.7703</t>
  </si>
  <si>
    <t xml:space="preserve">2019-05-15T08:46:16</t>
  </si>
  <si>
    <t xml:space="preserve">2019-05-15T08:47:51.9238</t>
  </si>
  <si>
    <t xml:space="preserve">2019-05-15T08:57:20</t>
  </si>
  <si>
    <t xml:space="preserve">2019-05-15T08:58:19.1017</t>
  </si>
  <si>
    <t xml:space="preserve">2019-03-24T10:07:06</t>
  </si>
  <si>
    <t xml:space="preserve">V921_Sco                  </t>
  </si>
  <si>
    <t xml:space="preserve">SCI_V921Sco                     </t>
  </si>
  <si>
    <t xml:space="preserve">2019-03-24T10:07:59.4729</t>
  </si>
  <si>
    <t xml:space="preserve">2019-06-26T03:43:44</t>
  </si>
  <si>
    <t xml:space="preserve">V921Sco                   </t>
  </si>
  <si>
    <t xml:space="preserve">2019-06-26T03:44:37.0500</t>
  </si>
  <si>
    <t xml:space="preserve">2019-06-29T06:11:07</t>
  </si>
  <si>
    <t xml:space="preserve">2019-06-29T06:12:01.8261</t>
  </si>
  <si>
    <t xml:space="preserve">2019-06-11T03:34:49</t>
  </si>
  <si>
    <t xml:space="preserve">SCI_V921Sco_nophot              </t>
  </si>
  <si>
    <t xml:space="preserve">2019-06-11T03:35:44.9011</t>
  </si>
  <si>
    <t xml:space="preserve">2019-06-11T07:04:37</t>
  </si>
  <si>
    <t xml:space="preserve">M8E-IR                    </t>
  </si>
  <si>
    <t xml:space="preserve">SCI_M8E-IR                      </t>
  </si>
  <si>
    <t xml:space="preserve">2019-06-11T07:05:30.5362</t>
  </si>
  <si>
    <t xml:space="preserve">2019-06-11T07:24:58</t>
  </si>
  <si>
    <t xml:space="preserve">2019-06-11T07:25:49.0073</t>
  </si>
  <si>
    <t xml:space="preserve">2019-06-30T05:48:30</t>
  </si>
  <si>
    <t xml:space="preserve">2019-06-30T05:49:28.4681</t>
  </si>
  <si>
    <t xml:space="preserve">2019-09-02T02:23:17</t>
  </si>
  <si>
    <t xml:space="preserve">2019-09-02T02:23:59.9600</t>
  </si>
  <si>
    <t xml:space="preserve">2019-05-06T09:06:52</t>
  </si>
  <si>
    <t xml:space="preserve">R_CrA                     </t>
  </si>
  <si>
    <t xml:space="preserve">SCI_R_CrA                       </t>
  </si>
  <si>
    <t xml:space="preserve">2019-05-06T09:08:14.7570</t>
  </si>
  <si>
    <t xml:space="preserve">2019-06-11T09:21:58</t>
  </si>
  <si>
    <t xml:space="preserve">2019-06-11T09:22:53.4266</t>
  </si>
  <si>
    <t xml:space="preserve">2019-06-29T08:02:07</t>
  </si>
  <si>
    <t xml:space="preserve">2019-06-29T08:02:58.9790</t>
  </si>
  <si>
    <t xml:space="preserve">2019-09-06T03:23:02</t>
  </si>
  <si>
    <t xml:space="preserve">2019-09-06T03:23:46.2496</t>
  </si>
  <si>
    <t xml:space="preserve">2021-10-22T01:19:59</t>
  </si>
  <si>
    <t xml:space="preserve">V_R_CrA                   </t>
  </si>
  <si>
    <t xml:space="preserve">SCI_R_Cra                       </t>
  </si>
  <si>
    <t xml:space="preserve">2021-10-22T01:20:44.7455</t>
  </si>
  <si>
    <t xml:space="preserve">2021-10-22T01:32:06</t>
  </si>
  <si>
    <t xml:space="preserve">2021-10-22T01:32:58.7223</t>
  </si>
  <si>
    <t xml:space="preserve">2021-11-24T08:42:20</t>
  </si>
  <si>
    <t xml:space="preserve">HD87643                   </t>
  </si>
  <si>
    <t xml:space="preserve">SCI_HD87643                     </t>
  </si>
  <si>
    <t xml:space="preserve">2021-11-24T08:43:06.1347</t>
  </si>
  <si>
    <t xml:space="preserve">2021-03-10T06:54:44</t>
  </si>
  <si>
    <t xml:space="preserve">SCI_V921_Sco                    </t>
  </si>
  <si>
    <t xml:space="preserve">2021-03-10T06:57:13.8986</t>
  </si>
  <si>
    <t xml:space="preserve">2021-03-16T07:42:06</t>
  </si>
  <si>
    <t xml:space="preserve">2021-03-16T07:42:52.7471</t>
  </si>
  <si>
    <t xml:space="preserve">2019-06-24</t>
  </si>
  <si>
    <t xml:space="preserve">2019-06-25T00:03:05</t>
  </si>
  <si>
    <t xml:space="preserve">SCI_HD97048                     </t>
  </si>
  <si>
    <t xml:space="preserve">2019-06-25T00:04:35.1136</t>
  </si>
  <si>
    <t xml:space="preserve">2019-06-25T00:46:22</t>
  </si>
  <si>
    <t xml:space="preserve">2019-06-25T00:47:55.0011</t>
  </si>
  <si>
    <t xml:space="preserve">2019-06-30T00:41:31</t>
  </si>
  <si>
    <t xml:space="preserve">2019-06-30T00:43:01.5510</t>
  </si>
  <si>
    <t xml:space="preserve">2019-06-30T01:10:42</t>
  </si>
  <si>
    <t xml:space="preserve">2019-06-30T01:12:15.0318</t>
  </si>
  <si>
    <t xml:space="preserve">2019-06-11T08:02:25</t>
  </si>
  <si>
    <t xml:space="preserve">2019-06-11T08:03:17.7741</t>
  </si>
  <si>
    <t xml:space="preserve">2019-06-26T08:14:21</t>
  </si>
  <si>
    <t xml:space="preserve">2019-06-26T08:16:05.3688</t>
  </si>
  <si>
    <t xml:space="preserve">2019-09-02T08:56:23</t>
  </si>
  <si>
    <t xml:space="preserve">V R Lep                   </t>
  </si>
  <si>
    <t xml:space="preserve">SCI_R_Lep                       </t>
  </si>
  <si>
    <t xml:space="preserve">2019-09-02T08:57:12.8632</t>
  </si>
  <si>
    <t xml:space="preserve">2019-09-02T09:17:19</t>
  </si>
  <si>
    <t xml:space="preserve">2019-09-02T09:18:20.9810</t>
  </si>
  <si>
    <t xml:space="preserve">2019-06-29T09:52:46</t>
  </si>
  <si>
    <t xml:space="preserve">pi1_Gru                   </t>
  </si>
  <si>
    <t xml:space="preserve">SCI_pi1_Gru                     </t>
  </si>
  <si>
    <t xml:space="preserve">2019-06-29T09:53:36.2768</t>
  </si>
  <si>
    <t xml:space="preserve">2019-06-29T09:55:32</t>
  </si>
  <si>
    <t xml:space="preserve">2019-06-29T09:56:58.3490</t>
  </si>
  <si>
    <t xml:space="preserve">2019-12-22T01:01:06</t>
  </si>
  <si>
    <t xml:space="preserve">rdor                      </t>
  </si>
  <si>
    <t xml:space="preserve">SCI_rdor_HR_medium02            </t>
  </si>
  <si>
    <t xml:space="preserve">2019-12-22T01:03:31.9390</t>
  </si>
  <si>
    <t xml:space="preserve">2021-03-27T09:24:27</t>
  </si>
  <si>
    <t xml:space="preserve">2021-03-27T09:25:16.9769</t>
  </si>
  <si>
    <t xml:space="preserve">2019-06-10T23:47:48</t>
  </si>
  <si>
    <t xml:space="preserve">2019-06-10T23:49:22.4161</t>
  </si>
  <si>
    <t xml:space="preserve">2019-06-11T00:07:18</t>
  </si>
  <si>
    <t xml:space="preserve">2019-06-11T00:09:49.4676</t>
  </si>
  <si>
    <t xml:space="preserve">2019-06-11T00:26:17</t>
  </si>
  <si>
    <t xml:space="preserve">2019-06-11T00:28:25.5144</t>
  </si>
  <si>
    <t xml:space="preserve">2019-12-09T03:14:58</t>
  </si>
  <si>
    <t xml:space="preserve">2019-12-09T03:21:19.3513</t>
  </si>
  <si>
    <t xml:space="preserve">2019-06-29T10:07:40</t>
  </si>
  <si>
    <t xml:space="preserve">2019-06-29T10:09:54.6617</t>
  </si>
  <si>
    <t xml:space="preserve">2019-06-11T10:10:01</t>
  </si>
  <si>
    <t xml:space="preserve">2019-06-11T10:10:50.9799</t>
  </si>
  <si>
    <t xml:space="preserve">2021-10-15T03:45:35</t>
  </si>
  <si>
    <t xml:space="preserve">HD35537                   </t>
  </si>
  <si>
    <t xml:space="preserve">CAL_HD35537_UX_Ori_LN           </t>
  </si>
  <si>
    <t xml:space="preserve">2021-10-15T03:47:51.5019</t>
  </si>
  <si>
    <t xml:space="preserve">2021-10-15T04:13:23</t>
  </si>
  <si>
    <t xml:space="preserve">2021-10-15T04:14:15.3760</t>
  </si>
  <si>
    <t xml:space="preserve">2020-03-13T08:13:44</t>
  </si>
  <si>
    <t xml:space="preserve">HD_115640                 </t>
  </si>
  <si>
    <t xml:space="preserve">CAL_3C273_N_aft_2               </t>
  </si>
  <si>
    <t xml:space="preserve">2020-03-13T08:14:34.8098</t>
  </si>
  <si>
    <t xml:space="preserve">2021-03-31T01:28:07</t>
  </si>
  <si>
    <t xml:space="preserve">HD_95197                  </t>
  </si>
  <si>
    <t xml:space="preserve">CAL_TW_Hya_N                    </t>
  </si>
  <si>
    <t xml:space="preserve">2021-03-31T01:29:01.4525</t>
  </si>
  <si>
    <t xml:space="preserve">2021-03-31T01:53:53</t>
  </si>
  <si>
    <t xml:space="preserve">2021-03-31T02:03:45.6453</t>
  </si>
  <si>
    <t xml:space="preserve">2021-03-31T04:52:27</t>
  </si>
  <si>
    <t xml:space="preserve">HD 113974                 </t>
  </si>
  <si>
    <t xml:space="preserve">CAL-N-ESO323---HD-113974        </t>
  </si>
  <si>
    <t xml:space="preserve">2021-03-31T04:53:23.7049</t>
  </si>
  <si>
    <t xml:space="preserve">2019-05-15T07:22:51</t>
  </si>
  <si>
    <t xml:space="preserve">HR_6778                   </t>
  </si>
  <si>
    <t xml:space="preserve">CAL_GJ_674_aft                  </t>
  </si>
  <si>
    <t xml:space="preserve">2019-05-15T07:23:51.0339</t>
  </si>
  <si>
    <t xml:space="preserve">2019-05-15T07:52:14</t>
  </si>
  <si>
    <t xml:space="preserve">2019-05-15T07:53:12.8015</t>
  </si>
  <si>
    <t xml:space="preserve">2019-09-02T04:49:01</t>
  </si>
  <si>
    <t xml:space="preserve">rho01Eri                  </t>
  </si>
  <si>
    <t xml:space="preserve">CAL_HD18784_before              </t>
  </si>
  <si>
    <t xml:space="preserve">2019-09-02T04:49:52.6784</t>
  </si>
  <si>
    <t xml:space="preserve">2019-05-15T05:11:47</t>
  </si>
  <si>
    <t xml:space="preserve">HD_148103                 </t>
  </si>
  <si>
    <t xml:space="preserve">CAL_GJ_674_bef                  </t>
  </si>
  <si>
    <t xml:space="preserve">2019-05-15T05:12:48.2367</t>
  </si>
  <si>
    <t xml:space="preserve">2019-05-06T03:47:01</t>
  </si>
  <si>
    <t xml:space="preserve">HD_138742                 </t>
  </si>
  <si>
    <t xml:space="preserve">CAL_HD142527_HD138742_L         </t>
  </si>
  <si>
    <t xml:space="preserve">2019-05-06T03:47:53.4301</t>
  </si>
  <si>
    <t xml:space="preserve">2019-05-06T07:17:01</t>
  </si>
  <si>
    <t xml:space="preserve">56_Hya                    </t>
  </si>
  <si>
    <t xml:space="preserve">CAL_HD144432_56_Hya_L           </t>
  </si>
  <si>
    <t xml:space="preserve">2019-05-06T07:18:01.6895</t>
  </si>
  <si>
    <t xml:space="preserve">2019-05-06T06:20:28</t>
  </si>
  <si>
    <t xml:space="preserve">HD_135367                 </t>
  </si>
  <si>
    <t xml:space="preserve">CAL_HD142666_HD135367_L         </t>
  </si>
  <si>
    <t xml:space="preserve">2019-05-06T06:23:10.3115</t>
  </si>
  <si>
    <t xml:space="preserve">2019-05-15T04:01:52</t>
  </si>
  <si>
    <t xml:space="preserve">alfCirc                   </t>
  </si>
  <si>
    <t xml:space="preserve">CAL_Circ_Hyb                    </t>
  </si>
  <si>
    <t xml:space="preserve">2019-05-15T04:03:57.7022</t>
  </si>
  <si>
    <t xml:space="preserve">2019-05-06T06:02:16</t>
  </si>
  <si>
    <t xml:space="preserve">HD_156637                 </t>
  </si>
  <si>
    <t xml:space="preserve">CAL_HD150193_HD156637_L         </t>
  </si>
  <si>
    <t xml:space="preserve">2019-05-06T06:03:12.9981</t>
  </si>
  <si>
    <t xml:space="preserve">2019-05-14T09:00:03</t>
  </si>
  <si>
    <t xml:space="preserve">CAL_AS209_HD_156637_LN          </t>
  </si>
  <si>
    <t xml:space="preserve">2019-05-14T09:01:00.4543</t>
  </si>
  <si>
    <t xml:space="preserve">2021-01-07T02:08:39</t>
  </si>
  <si>
    <t xml:space="preserve">HD26526                   </t>
  </si>
  <si>
    <t xml:space="preserve">CAL_HD26526_AB_Aur_LN           </t>
  </si>
  <si>
    <t xml:space="preserve">2021-01-07T02:09:29.5444</t>
  </si>
  <si>
    <t xml:space="preserve">2021-01-07T02:38:26</t>
  </si>
  <si>
    <t xml:space="preserve">2021-01-07T02:39:24.5190</t>
  </si>
  <si>
    <t xml:space="preserve">2021-11-25T03:33:05</t>
  </si>
  <si>
    <t xml:space="preserve">2021-11-25T03:33:51.4072</t>
  </si>
  <si>
    <t xml:space="preserve">2019-12-22T06:24:12</t>
  </si>
  <si>
    <t xml:space="preserve">HD53510                   </t>
  </si>
  <si>
    <t xml:space="preserve">CAL_R_Mon_HD53510_L             </t>
  </si>
  <si>
    <t xml:space="preserve">2019-12-22T06:24:56.4832</t>
  </si>
  <si>
    <t xml:space="preserve">2019-05-06T09:28:34</t>
  </si>
  <si>
    <t xml:space="preserve">HD181109                  </t>
  </si>
  <si>
    <t xml:space="preserve">CAL_RCrA_HD181109_L             </t>
  </si>
  <si>
    <t xml:space="preserve">2019-05-06T09:29:30.2038</t>
  </si>
  <si>
    <t xml:space="preserve">2019-06-11T09:11:35</t>
  </si>
  <si>
    <t xml:space="preserve">2019-06-11T09:12:30.1134</t>
  </si>
  <si>
    <t xml:space="preserve">2019-06-11T10:17:56</t>
  </si>
  <si>
    <t xml:space="preserve">2019-06-11T10:18:47.4265</t>
  </si>
  <si>
    <t xml:space="preserve">2019-09-06T03:47:56</t>
  </si>
  <si>
    <t xml:space="preserve">2019-09-06T03:48:38.9420</t>
  </si>
  <si>
    <t xml:space="preserve">2019-09-07T02:36:14</t>
  </si>
  <si>
    <t xml:space="preserve">CAL_VVCrASW_HD181109_L          </t>
  </si>
  <si>
    <t xml:space="preserve">2019-09-07T02:36:56.2996</t>
  </si>
  <si>
    <t xml:space="preserve">2019-09-19T02:03:30</t>
  </si>
  <si>
    <t xml:space="preserve">CAL_TYCrA_HD181109_L            </t>
  </si>
  <si>
    <t xml:space="preserve">2019-09-19T02:04:56.5665</t>
  </si>
  <si>
    <t xml:space="preserve">2019-09-19T02:34:35</t>
  </si>
  <si>
    <t xml:space="preserve">2019-09-19T02:36:08.9206</t>
  </si>
  <si>
    <t xml:space="preserve">2019-09-19T02:48:49</t>
  </si>
  <si>
    <t xml:space="preserve">2019-09-19T02:50:12.0968</t>
  </si>
  <si>
    <t xml:space="preserve">2019-12-09T04:29:56</t>
  </si>
  <si>
    <t xml:space="preserve">HD27482                   </t>
  </si>
  <si>
    <t xml:space="preserve">CAL_V892_Tau_DG_Tau_HD27482_LN  </t>
  </si>
  <si>
    <t xml:space="preserve">2019-12-09T04:30:49.7210</t>
  </si>
  <si>
    <t xml:space="preserve">2019-12-09T05:04:34</t>
  </si>
  <si>
    <t xml:space="preserve">2019-12-09T05:06:05.5089</t>
  </si>
  <si>
    <t xml:space="preserve">2019-12-09T06:05:04</t>
  </si>
  <si>
    <t xml:space="preserve">2019-12-09T06:05:57.2179</t>
  </si>
  <si>
    <t xml:space="preserve">2020-03-12T01:09:09</t>
  </si>
  <si>
    <t xml:space="preserve">iot_Ant                   </t>
  </si>
  <si>
    <t xml:space="preserve">CAL_TWHya_iot_Ant_LN            </t>
  </si>
  <si>
    <t xml:space="preserve">2020-03-12T01:09:58.8286</t>
  </si>
  <si>
    <t xml:space="preserve">2022-04-09</t>
  </si>
  <si>
    <t xml:space="preserve">2022-04-10T02:55:55</t>
  </si>
  <si>
    <t xml:space="preserve">HD 105340</t>
  </si>
  <si>
    <t xml:space="preserve">CAL_HD97048_HD105340</t>
  </si>
  <si>
    <t xml:space="preserve">2022-04-10T02:56:41.4530</t>
  </si>
  <si>
    <t xml:space="preserve"> LOW</t>
  </si>
  <si>
    <t xml:space="preserve">2022-04-11</t>
  </si>
  <si>
    <t xml:space="preserve">2022-04-12T02:17:46</t>
  </si>
  <si>
    <t xml:space="preserve">2022-04-12T02:18:32.6851</t>
  </si>
  <si>
    <t xml:space="preserve">2022-05-31</t>
  </si>
  <si>
    <t xml:space="preserve">2022-06-01T00:53:10</t>
  </si>
  <si>
    <t xml:space="preserve">2022-06-01T00:53:55.9247</t>
  </si>
  <si>
    <t xml:space="preserve">2019-05-14T04:52:11</t>
  </si>
  <si>
    <t xml:space="preserve">50_Vir                    </t>
  </si>
  <si>
    <t xml:space="preserve">CAL_HD109085                    </t>
  </si>
  <si>
    <t xml:space="preserve">2019-05-14T04:53:17.9906</t>
  </si>
  <si>
    <t xml:space="preserve">2021-01-08T00:34:35</t>
  </si>
  <si>
    <t xml:space="preserve">HD  28413                 </t>
  </si>
  <si>
    <t xml:space="preserve">CAL_HD28413_beta_Pic_LN         </t>
  </si>
  <si>
    <t xml:space="preserve">2021-01-08T00:36:33.2617</t>
  </si>
  <si>
    <t xml:space="preserve">2022-04-21</t>
  </si>
  <si>
    <t xml:space="preserve">2022-04-22T10:11:15</t>
  </si>
  <si>
    <t xml:space="preserve">HD 184996</t>
  </si>
  <si>
    <t xml:space="preserve">CAL_HD184996_HD_172555_LN</t>
  </si>
  <si>
    <t xml:space="preserve">2022-04-22T10:12:07.5308</t>
  </si>
  <si>
    <t xml:space="preserve">2020-03-22T05:29:14</t>
  </si>
  <si>
    <t xml:space="preserve">HD105340                  </t>
  </si>
  <si>
    <t xml:space="preserve">CAL_WWCha_DXCha_L               </t>
  </si>
  <si>
    <t xml:space="preserve">2020-03-22T05:29:59.0667</t>
  </si>
  <si>
    <t xml:space="preserve">2021-10-12T06:15:58</t>
  </si>
  <si>
    <t xml:space="preserve">HD_20893                  </t>
  </si>
  <si>
    <t xml:space="preserve">CAL_HD_20893_HD_23514           </t>
  </si>
  <si>
    <t xml:space="preserve">2021-10-12T06:16:43.3745</t>
  </si>
  <si>
    <t xml:space="preserve">2021-11-24T03:19:39</t>
  </si>
  <si>
    <t xml:space="preserve">HD20893                   </t>
  </si>
  <si>
    <t xml:space="preserve">CAL_HD20893_T_Tau_S_LN          </t>
  </si>
  <si>
    <t xml:space="preserve">2021-11-24T03:20:25.7370</t>
  </si>
  <si>
    <t xml:space="preserve">2022-01-08T00:42:32</t>
  </si>
  <si>
    <t xml:space="preserve">2022-01-08T00:45:17.8809</t>
  </si>
  <si>
    <t xml:space="preserve">2022-01-08T02:06:02</t>
  </si>
  <si>
    <t xml:space="preserve">2022-01-08T02:06:47.7892</t>
  </si>
  <si>
    <t xml:space="preserve">2022-04-22</t>
  </si>
  <si>
    <t xml:space="preserve">2022-04-23T06:37:33</t>
  </si>
  <si>
    <t xml:space="preserve">HD152880</t>
  </si>
  <si>
    <t xml:space="preserve">CAL_HD152880_AS_205_N_LN</t>
  </si>
  <si>
    <t xml:space="preserve">2022-04-23T06:38:26.2896</t>
  </si>
  <si>
    <t xml:space="preserve">2019-06-10T02:12:13</t>
  </si>
  <si>
    <t xml:space="preserve">HD133550                  </t>
  </si>
  <si>
    <t xml:space="preserve">CAL_HD133550_HD135344B_L        </t>
  </si>
  <si>
    <t xml:space="preserve">2019-06-10T02:13:04.3811</t>
  </si>
  <si>
    <t xml:space="preserve">2022-01-22T06:27:23</t>
  </si>
  <si>
    <t xml:space="preserve">CAL_HD105340_DI_Cha_LN          </t>
  </si>
  <si>
    <t xml:space="preserve">2022-01-22T06:28:12.8426</t>
  </si>
  <si>
    <t xml:space="preserve">2022-02-18</t>
  </si>
  <si>
    <t xml:space="preserve">2022-02-19T07:00:22</t>
  </si>
  <si>
    <t xml:space="preserve">HD105340</t>
  </si>
  <si>
    <t xml:space="preserve">CAL_HD105340_CV_Cha_LN</t>
  </si>
  <si>
    <t xml:space="preserve">2022-02-19T07:01:12.1996</t>
  </si>
  <si>
    <t xml:space="preserve">2022-03-20</t>
  </si>
  <si>
    <t xml:space="preserve">2022-03-21T02:21:41</t>
  </si>
  <si>
    <t xml:space="preserve">2022-03-21T02:22:31.7198</t>
  </si>
  <si>
    <t xml:space="preserve">2022-03-28</t>
  </si>
  <si>
    <t xml:space="preserve">2022-03-29T07:06:52</t>
  </si>
  <si>
    <t xml:space="preserve">HD133550</t>
  </si>
  <si>
    <t xml:space="preserve">CAL_HD133550_HD_135344B_LN</t>
  </si>
  <si>
    <t xml:space="preserve">2022-03-29T07:07:37.9579</t>
  </si>
  <si>
    <t xml:space="preserve">2019-09-06T00:10:28</t>
  </si>
  <si>
    <t xml:space="preserve">V V849 Ara                </t>
  </si>
  <si>
    <t xml:space="preserve">CAL_HD153162                    </t>
  </si>
  <si>
    <t xml:space="preserve">2019-09-06T00:11:12.2904</t>
  </si>
  <si>
    <t xml:space="preserve">2019-09-06T00:20:52</t>
  </si>
  <si>
    <t xml:space="preserve">2019-09-06T00:21:45.5460</t>
  </si>
  <si>
    <t xml:space="preserve">2021-01-08T02:01:28</t>
  </si>
  <si>
    <t xml:space="preserve">CAL_HD27482_IQ_Tau_LN           </t>
  </si>
  <si>
    <t xml:space="preserve">2021-01-08T02:02:17.4174</t>
  </si>
  <si>
    <t xml:space="preserve">2021-10-15T06:50:56</t>
  </si>
  <si>
    <t xml:space="preserve">CAL_HD27482_SU_Aur_LN           </t>
  </si>
  <si>
    <t xml:space="preserve">2021-10-15T06:51:47.1685</t>
  </si>
  <si>
    <t xml:space="preserve">2021-11-24T04:58:46</t>
  </si>
  <si>
    <t xml:space="preserve">CAL_HD27482_CQ_Tau_LN           </t>
  </si>
  <si>
    <t xml:space="preserve">2021-11-24T04:59:32.7243</t>
  </si>
  <si>
    <t xml:space="preserve">2021-11-25T04:42:29</t>
  </si>
  <si>
    <t xml:space="preserve">2021-11-25T04:43:16.4166</t>
  </si>
  <si>
    <t xml:space="preserve">2022-01-22T01:06:11</t>
  </si>
  <si>
    <t xml:space="preserve">HD_27482                  </t>
  </si>
  <si>
    <t xml:space="preserve">CAL_HD_27482_HD_31648_LN        </t>
  </si>
  <si>
    <t xml:space="preserve">2022-01-22T01:07:05.2459</t>
  </si>
  <si>
    <t xml:space="preserve">2022-01-22T01:20:32</t>
  </si>
  <si>
    <t xml:space="preserve">2022-01-22T01:22:30.2060</t>
  </si>
  <si>
    <t xml:space="preserve">2022-05-30</t>
  </si>
  <si>
    <t xml:space="preserve">2022-05-31T09:51:14</t>
  </si>
  <si>
    <t xml:space="preserve">HD179886</t>
  </si>
  <si>
    <t xml:space="preserve">CAL_HD179886_HD_169142_LN</t>
  </si>
  <si>
    <t xml:space="preserve">2022-05-31T09:52:00.0322</t>
  </si>
  <si>
    <t xml:space="preserve">2021-01-08T04:25:38</t>
  </si>
  <si>
    <t xml:space="preserve">CAL_HD53510_FU_Ori_LN           </t>
  </si>
  <si>
    <t xml:space="preserve">2021-01-08T04:26:30.5485</t>
  </si>
  <si>
    <t xml:space="preserve">2021-01-22T00:24:10</t>
  </si>
  <si>
    <t xml:space="preserve">HD281813                  </t>
  </si>
  <si>
    <t xml:space="preserve">CAL_HD281813_AB_Aur_LN          </t>
  </si>
  <si>
    <t xml:space="preserve">2021-01-22T00:26:40.4293</t>
  </si>
  <si>
    <t xml:space="preserve">2021-01-22T00:35:18</t>
  </si>
  <si>
    <t xml:space="preserve">2021-01-22T00:37:17.7232</t>
  </si>
  <si>
    <t xml:space="preserve">2021-01-23T00:20:04</t>
  </si>
  <si>
    <t xml:space="preserve">CAL_HD281813_RY_Tau_LN          </t>
  </si>
  <si>
    <t xml:space="preserve">2021-01-23T00:22:35.7224</t>
  </si>
  <si>
    <t xml:space="preserve">2021-01-23T00:31:08</t>
  </si>
  <si>
    <t xml:space="preserve">2021-01-23T00:33:09.3841</t>
  </si>
  <si>
    <t xml:space="preserve">2021-07-25T00:13:50</t>
  </si>
  <si>
    <t xml:space="preserve">HD_152880                 </t>
  </si>
  <si>
    <t xml:space="preserve">CAL_HD_152880_AS_209            </t>
  </si>
  <si>
    <t xml:space="preserve">2021-07-25T00:15:48.5147</t>
  </si>
  <si>
    <t xml:space="preserve">2019-12-22T08:09:57</t>
  </si>
  <si>
    <t xml:space="preserve">HD106321                  </t>
  </si>
  <si>
    <t xml:space="preserve">CAL_HD_98922_HD106321_L         </t>
  </si>
  <si>
    <t xml:space="preserve">2019-12-22T08:10:42.0956</t>
  </si>
  <si>
    <t xml:space="preserve">2022-04-22T04:58:05</t>
  </si>
  <si>
    <t xml:space="preserve">HD 128068</t>
  </si>
  <si>
    <t xml:space="preserve">CAL_HD128068_PDS_70_LN</t>
  </si>
  <si>
    <t xml:space="preserve">2022-04-22T05:00:03.4401</t>
  </si>
  <si>
    <t xml:space="preserve">2022-09-24</t>
  </si>
  <si>
    <t xml:space="preserve">2022-09-25T08:37:16</t>
  </si>
  <si>
    <t xml:space="preserve">HD27482</t>
  </si>
  <si>
    <t xml:space="preserve">CAL_HD27482_V892_Tau_LN</t>
  </si>
  <si>
    <t xml:space="preserve">2022-09-25T08:38:01.8763</t>
  </si>
  <si>
    <t xml:space="preserve">2019-05-14T07:13:59</t>
  </si>
  <si>
    <t xml:space="preserve">37_Lib                    </t>
  </si>
  <si>
    <t xml:space="preserve">CAL_AS205N_37_Lib_N             </t>
  </si>
  <si>
    <t xml:space="preserve">2019-05-14T07:14:56.9983</t>
  </si>
  <si>
    <t xml:space="preserve">2019-12-09T02:41:59</t>
  </si>
  <si>
    <t xml:space="preserve">37Tau                     </t>
  </si>
  <si>
    <t xml:space="preserve">CAL_HLTau_HD25604_LN            </t>
  </si>
  <si>
    <t xml:space="preserve">2019-12-09T02:43:25.8008</t>
  </si>
  <si>
    <t xml:space="preserve">2021-01-07T00:51:53</t>
  </si>
  <si>
    <t xml:space="preserve">HD17361                   </t>
  </si>
  <si>
    <t xml:space="preserve">CAL_HD17361_RY_Tau_LN           </t>
  </si>
  <si>
    <t xml:space="preserve">2021-01-07T00:53:10.8361</t>
  </si>
  <si>
    <t xml:space="preserve">2019-12-11T07:13:45</t>
  </si>
  <si>
    <t xml:space="preserve">HD59381                   </t>
  </si>
  <si>
    <t xml:space="preserve">CAL_L_V900Mon_HD59381           </t>
  </si>
  <si>
    <t xml:space="preserve">2019-12-11T07:14:38.3290</t>
  </si>
  <si>
    <t xml:space="preserve">2019-12-11T07:30:16</t>
  </si>
  <si>
    <t xml:space="preserve">2019-12-11T07:31:07.4147</t>
  </si>
  <si>
    <t xml:space="preserve">2020-01-09T02:16:50</t>
  </si>
  <si>
    <t xml:space="preserve">2020-01-09T02:17:43.7210</t>
  </si>
  <si>
    <t xml:space="preserve">2022-03-21</t>
  </si>
  <si>
    <t xml:space="preserve">2022-03-22T05:59:02</t>
  </si>
  <si>
    <t xml:space="preserve">HD111067</t>
  </si>
  <si>
    <t xml:space="preserve">CAL_HD111067_Beta_Leo_LN</t>
  </si>
  <si>
    <t xml:space="preserve">2022-03-22T05:59:55.5432</t>
  </si>
  <si>
    <t xml:space="preserve">2022-02-19T05:05:42</t>
  </si>
  <si>
    <t xml:space="preserve">HD 92682</t>
  </si>
  <si>
    <t xml:space="preserve">CAL_HD_92682</t>
  </si>
  <si>
    <t xml:space="preserve">2022-02-19T05:06:43.2264</t>
  </si>
  <si>
    <t xml:space="preserve">2022-03-21T00:49:18</t>
  </si>
  <si>
    <t xml:space="preserve">2022-03-21T00:51:56.9555</t>
  </si>
  <si>
    <t xml:space="preserve">2022-03-21T01:21:28</t>
  </si>
  <si>
    <t xml:space="preserve">2022-03-21T01:22:32.7528</t>
  </si>
  <si>
    <t xml:space="preserve">2022-03-22T08:39:05</t>
  </si>
  <si>
    <t xml:space="preserve">HD 151051</t>
  </si>
  <si>
    <t xml:space="preserve">CAL_HD151051_EX_Lup_LN_2</t>
  </si>
  <si>
    <t xml:space="preserve">2022-03-22T08:39:59.4452</t>
  </si>
  <si>
    <t xml:space="preserve">2022-03-25</t>
  </si>
  <si>
    <t xml:space="preserve">2022-03-26T02:34:15</t>
  </si>
  <si>
    <t xml:space="preserve">CAL_HD97048_HD92682</t>
  </si>
  <si>
    <t xml:space="preserve">2022-03-26T02:35:02.1013</t>
  </si>
  <si>
    <t xml:space="preserve">2021-11-24T05:59:51</t>
  </si>
  <si>
    <t xml:space="preserve">HD39523                   </t>
  </si>
  <si>
    <t xml:space="preserve">CAL_HD39523_beta_Pic_LN         </t>
  </si>
  <si>
    <t xml:space="preserve">2021-11-24T06:00:37.0524</t>
  </si>
  <si>
    <t xml:space="preserve">2019-06-11T07:51:01</t>
  </si>
  <si>
    <t xml:space="preserve">HD174796                  </t>
  </si>
  <si>
    <t xml:space="preserve">CAL_MWC297_HD174796_L           </t>
  </si>
  <si>
    <t xml:space="preserve">2019-06-11T07:51:53.4494</t>
  </si>
  <si>
    <t xml:space="preserve">2019-08-29T00:05:34</t>
  </si>
  <si>
    <t xml:space="preserve">CAL_HD174796_MWC297_L           </t>
  </si>
  <si>
    <t xml:space="preserve">2019-08-29T00:06:18.4420</t>
  </si>
  <si>
    <t xml:space="preserve">2022-01-22T07:25:36</t>
  </si>
  <si>
    <t xml:space="preserve">HD92682                   </t>
  </si>
  <si>
    <t xml:space="preserve">CAL_HD92682_HD104237_LN         </t>
  </si>
  <si>
    <t xml:space="preserve">2022-01-22T07:26:28.1984</t>
  </si>
  <si>
    <t xml:space="preserve">2022-01-23T07:04:32</t>
  </si>
  <si>
    <t xml:space="preserve">2022-01-23T07:07:08.3226</t>
  </si>
  <si>
    <t xml:space="preserve">2022-05-31T04:18:00</t>
  </si>
  <si>
    <t xml:space="preserve">HD131217</t>
  </si>
  <si>
    <t xml:space="preserve">CAL_HD131217_IRAS_13481-6124_L</t>
  </si>
  <si>
    <t xml:space="preserve">2022-05-31T04:18:53.0144</t>
  </si>
  <si>
    <t xml:space="preserve">2022-03-08</t>
  </si>
  <si>
    <t xml:space="preserve">2022-03-09T07:46:14</t>
  </si>
  <si>
    <t xml:space="preserve">CAL_HD131217_IRAS_13481-6124_LN</t>
  </si>
  <si>
    <t xml:space="preserve">2022-03-09T07:47:01.3296</t>
  </si>
  <si>
    <t xml:space="preserve">2022-03-07</t>
  </si>
  <si>
    <t xml:space="preserve">2022-03-08T05:41:06</t>
  </si>
  <si>
    <t xml:space="preserve">HD92682</t>
  </si>
  <si>
    <t xml:space="preserve">CAL_HD92682_WW_Cha_LN</t>
  </si>
  <si>
    <t xml:space="preserve">2022-03-08T05:41:51.7780</t>
  </si>
  <si>
    <t xml:space="preserve">2022-04-20</t>
  </si>
  <si>
    <t xml:space="preserve">2022-04-21T06:47:05</t>
  </si>
  <si>
    <t xml:space="preserve">HD151051</t>
  </si>
  <si>
    <t xml:space="preserve">CAL_HD151051_AK_Sco_LN</t>
  </si>
  <si>
    <t xml:space="preserve">2022-04-21T06:47:57.9106</t>
  </si>
  <si>
    <t xml:space="preserve">2021-11-25T08:05:27</t>
  </si>
  <si>
    <t xml:space="preserve">No name                   </t>
  </si>
  <si>
    <t xml:space="preserve">CAL_HD39853_HD38120_LN          </t>
  </si>
  <si>
    <t xml:space="preserve">2021-11-25T08:06:12.2609</t>
  </si>
  <si>
    <t xml:space="preserve">2021-10-15T05:13:19</t>
  </si>
  <si>
    <t xml:space="preserve">HD33856                   </t>
  </si>
  <si>
    <t xml:space="preserve">CAL_HD33856_UT                  </t>
  </si>
  <si>
    <t xml:space="preserve">2021-10-15T05:14:12.3291</t>
  </si>
  <si>
    <t xml:space="preserve">2021-01-08T03:08:00</t>
  </si>
  <si>
    <t xml:space="preserve">HD25604                   </t>
  </si>
  <si>
    <t xml:space="preserve">CAL_HD25604_DL_Tau_LN           </t>
  </si>
  <si>
    <t xml:space="preserve">2021-01-08T03:08:51.4909</t>
  </si>
  <si>
    <t xml:space="preserve">2022-03-13</t>
  </si>
  <si>
    <t xml:space="preserve">2022-03-14T06:21:07</t>
  </si>
  <si>
    <t xml:space="preserve">HD135902</t>
  </si>
  <si>
    <t xml:space="preserve">CAL_HD135902_HD_139614_LN</t>
  </si>
  <si>
    <t xml:space="preserve">2022-03-14T06:21:53.2341</t>
  </si>
  <si>
    <t xml:space="preserve">2022-04-03</t>
  </si>
  <si>
    <t xml:space="preserve">2022-04-04T07:12:45</t>
  </si>
  <si>
    <t xml:space="preserve">HD 138492</t>
  </si>
  <si>
    <t xml:space="preserve">CAL_HD138492_HD_139614_LN</t>
  </si>
  <si>
    <t xml:space="preserve">2022-04-04T07:14:35.9437</t>
  </si>
  <si>
    <t xml:space="preserve">2022-05-10</t>
  </si>
  <si>
    <t xml:space="preserve">2022-05-11T05:54:05</t>
  </si>
  <si>
    <t xml:space="preserve">2022-05-11T05:54:50.8323</t>
  </si>
  <si>
    <t xml:space="preserve">2022-06-01T04:58:25</t>
  </si>
  <si>
    <t xml:space="preserve">CAL_HD138492_PDS73_LN</t>
  </si>
  <si>
    <t xml:space="preserve">2022-06-01T04:59:17.5578</t>
  </si>
  <si>
    <t xml:space="preserve">2022-04-21T09:01:52</t>
  </si>
  <si>
    <t xml:space="preserve">HD 181925</t>
  </si>
  <si>
    <t xml:space="preserve">CAL_HD181925_TY_CrA_LN</t>
  </si>
  <si>
    <t xml:space="preserve">2022-04-21T09:02:44.9244</t>
  </si>
  <si>
    <t xml:space="preserve">2022-04-21T09:11:33</t>
  </si>
  <si>
    <t xml:space="preserve">2022-04-21T09:13:08.6314</t>
  </si>
  <si>
    <t xml:space="preserve">2021-01-08T04:04:16</t>
  </si>
  <si>
    <t xml:space="preserve">HD37160                   </t>
  </si>
  <si>
    <t xml:space="preserve">CAL_HD37160_FU_Ori_LN           </t>
  </si>
  <si>
    <t xml:space="preserve">2021-01-08T04:05:07.8738</t>
  </si>
  <si>
    <t xml:space="preserve">2021-11-23T06:09:37</t>
  </si>
  <si>
    <t xml:space="preserve">CAL_HD37160_HD259431_LN         </t>
  </si>
  <si>
    <t xml:space="preserve">2021-11-23T06:10:29.1422</t>
  </si>
  <si>
    <t xml:space="preserve">2021-11-25T05:43:31</t>
  </si>
  <si>
    <t xml:space="preserve">CAL_HD37160_VY_Mon_LN           </t>
  </si>
  <si>
    <t xml:space="preserve">2021-11-25T05:44:17.9827</t>
  </si>
  <si>
    <t xml:space="preserve">2020-03-15T00:55:09</t>
  </si>
  <si>
    <t xml:space="preserve">30 Gem                    </t>
  </si>
  <si>
    <t xml:space="preserve">CAL_30_Gem                      </t>
  </si>
  <si>
    <t xml:space="preserve">2020-03-15T00:55:59.7474</t>
  </si>
  <si>
    <t xml:space="preserve">2022-03-09T08:41:07</t>
  </si>
  <si>
    <t xml:space="preserve">HD138816</t>
  </si>
  <si>
    <t xml:space="preserve">CAL_HD138816_HD_139614_LN</t>
  </si>
  <si>
    <t xml:space="preserve">2022-03-09T08:41:58.9044</t>
  </si>
  <si>
    <t xml:space="preserve">2022-03-22</t>
  </si>
  <si>
    <t xml:space="preserve">2022-03-23T07:49:51</t>
  </si>
  <si>
    <t xml:space="preserve">CAL_HD138816_HD_142527_LN</t>
  </si>
  <si>
    <t xml:space="preserve">2022-03-23T07:52:28.9948</t>
  </si>
  <si>
    <t xml:space="preserve">2019-05-14T03:39:23</t>
  </si>
  <si>
    <t xml:space="preserve">HD138492                  </t>
  </si>
  <si>
    <t xml:space="preserve">CAL_RULup_HD138492_LN           </t>
  </si>
  <si>
    <t xml:space="preserve">2019-05-14T03:40:23.3470</t>
  </si>
  <si>
    <t xml:space="preserve">2019-06-11T01:25:48</t>
  </si>
  <si>
    <t xml:space="preserve">CAL_HD138492_HD144668_L         </t>
  </si>
  <si>
    <t xml:space="preserve">2019-06-11T01:26:38.2498</t>
  </si>
  <si>
    <t xml:space="preserve">2022-04-23T02:28:06</t>
  </si>
  <si>
    <t xml:space="preserve">HD138492</t>
  </si>
  <si>
    <t xml:space="preserve">CAL_HD138492_HD_142666_LN</t>
  </si>
  <si>
    <t xml:space="preserve">2022-04-23T02:28:59.5274</t>
  </si>
  <si>
    <t xml:space="preserve">2022-02-19T06:00:08</t>
  </si>
  <si>
    <t xml:space="preserve">CAL_HD138492_PDS_73_LN</t>
  </si>
  <si>
    <t xml:space="preserve">2022-02-19T06:00:58.1365</t>
  </si>
  <si>
    <t xml:space="preserve">2022-06-01T09:21:15</t>
  </si>
  <si>
    <t xml:space="preserve">ome_pav</t>
  </si>
  <si>
    <t xml:space="preserve">CAL_ome_pav_HD172555_LN</t>
  </si>
  <si>
    <t xml:space="preserve">2022-06-01T09:22:01.8920</t>
  </si>
  <si>
    <t xml:space="preserve">2019-06-11T02:58:10</t>
  </si>
  <si>
    <t xml:space="preserve">HD160668                  </t>
  </si>
  <si>
    <t xml:space="preserve">CAL_IRAS17216-3801_HD160668_L   </t>
  </si>
  <si>
    <t xml:space="preserve">2019-06-11T02:59:00.0023</t>
  </si>
  <si>
    <t xml:space="preserve">2020-03-22T06:30:52</t>
  </si>
  <si>
    <t xml:space="preserve">VV1064Sco                 </t>
  </si>
  <si>
    <t xml:space="preserve">CAL_AKSco_L                     </t>
  </si>
  <si>
    <t xml:space="preserve">2020-03-22T06:31:37.1992</t>
  </si>
  <si>
    <t xml:space="preserve">2019-06-10T00:54:13</t>
  </si>
  <si>
    <t xml:space="preserve">HD102839                  </t>
  </si>
  <si>
    <t xml:space="preserve">CAL_HD102839_HD100453_L         </t>
  </si>
  <si>
    <t xml:space="preserve">2019-06-10T00:55:02.8645</t>
  </si>
  <si>
    <t xml:space="preserve">2022-03-08T06:34:54</t>
  </si>
  <si>
    <t xml:space="preserve">HD102839</t>
  </si>
  <si>
    <t xml:space="preserve">CAL_HD102839_HD_100546_LN</t>
  </si>
  <si>
    <t xml:space="preserve">2022-03-08T06:35:39.1680</t>
  </si>
  <si>
    <t xml:space="preserve">2022-03-09T05:39:53</t>
  </si>
  <si>
    <t xml:space="preserve">2022-03-09T05:40:38.6396</t>
  </si>
  <si>
    <t xml:space="preserve">2022-04-23T05:24:04</t>
  </si>
  <si>
    <t xml:space="preserve">HD149324</t>
  </si>
  <si>
    <t xml:space="preserve">CAL_HD149324_HD_97048_LN</t>
  </si>
  <si>
    <t xml:space="preserve">2022-04-23T05:24:58.0216</t>
  </si>
  <si>
    <t xml:space="preserve">2022-04-23T05:33:43</t>
  </si>
  <si>
    <t xml:space="preserve">2022-04-23T05:35:14.8193</t>
  </si>
  <si>
    <t xml:space="preserve">2022-03-23T09:41:51</t>
  </si>
  <si>
    <t xml:space="preserve">HD174116</t>
  </si>
  <si>
    <t xml:space="preserve">CAL_HD174116_HD_169142_LN</t>
  </si>
  <si>
    <t xml:space="preserve">2022-03-23T09:42:46.3963</t>
  </si>
  <si>
    <t xml:space="preserve">2022-03-23T09:51:24</t>
  </si>
  <si>
    <t xml:space="preserve">2022-03-23T09:53:00.3853</t>
  </si>
  <si>
    <t xml:space="preserve">2019-12-11T06:05:52</t>
  </si>
  <si>
    <t xml:space="preserve">HD47667                   </t>
  </si>
  <si>
    <t xml:space="preserve">CAL_N_V900Mon_HD47667           </t>
  </si>
  <si>
    <t xml:space="preserve">2019-12-11T06:07:16.9551</t>
  </si>
  <si>
    <t xml:space="preserve">2020-01-09T00:37:54</t>
  </si>
  <si>
    <t xml:space="preserve">2020-01-09T00:39:19.6755</t>
  </si>
  <si>
    <t xml:space="preserve">2021-05-28T08:53:58</t>
  </si>
  <si>
    <t xml:space="preserve">HD_180377                 </t>
  </si>
  <si>
    <t xml:space="preserve">CAL_HD_180377_HD_179218         </t>
  </si>
  <si>
    <t xml:space="preserve">2021-05-28T08:56:14.1533</t>
  </si>
  <si>
    <t xml:space="preserve">2022-06-01T03:20:50</t>
  </si>
  <si>
    <t xml:space="preserve">HD125932</t>
  </si>
  <si>
    <t xml:space="preserve">CAL_HD125932_HD_141569_LN</t>
  </si>
  <si>
    <t xml:space="preserve">2022-06-01T03:21:50.4126</t>
  </si>
  <si>
    <t xml:space="preserve">2019-08-29T01:12:27</t>
  </si>
  <si>
    <t xml:space="preserve">HD173074                  </t>
  </si>
  <si>
    <t xml:space="preserve">CAL_VVSer_HD173074_L            </t>
  </si>
  <si>
    <t xml:space="preserve">2019-08-29T01:13:11.3370</t>
  </si>
  <si>
    <t xml:space="preserve">2021-01-16T05:37:55</t>
  </si>
  <si>
    <t xml:space="preserve">G CMi                     </t>
  </si>
  <si>
    <t xml:space="preserve">CAL_HD66141_R_Mon_LN            </t>
  </si>
  <si>
    <t xml:space="preserve">2021-01-16T05:40:35.1425</t>
  </si>
  <si>
    <t xml:space="preserve">2021-01-16T05:49:20</t>
  </si>
  <si>
    <t xml:space="preserve">2021-01-16T05:51:28.0869</t>
  </si>
  <si>
    <t xml:space="preserve">2022-04-22T23:33:16</t>
  </si>
  <si>
    <t xml:space="preserve">HD101666</t>
  </si>
  <si>
    <t xml:space="preserve">CAL_HD101666_HD_98922_LN</t>
  </si>
  <si>
    <t xml:space="preserve">2022-04-22T23:34:43.0082</t>
  </si>
  <si>
    <t xml:space="preserve"> HIGH</t>
  </si>
  <si>
    <t xml:space="preserve">2022-04-23T01:41:07</t>
  </si>
  <si>
    <t xml:space="preserve">CAL_HD101666_HR_4049_LN</t>
  </si>
  <si>
    <t xml:space="preserve">2022-04-23T01:41:59.2467</t>
  </si>
  <si>
    <t xml:space="preserve">2022-04-23T01:51:33</t>
  </si>
  <si>
    <t xml:space="preserve">2022-04-23T01:53:40.2325</t>
  </si>
  <si>
    <t xml:space="preserve">2022-04-23T04:09:24</t>
  </si>
  <si>
    <t xml:space="preserve">CAL_HD101666_TW_Hya_LN</t>
  </si>
  <si>
    <t xml:space="preserve">2022-04-23T04:10:19.0063</t>
  </si>
  <si>
    <t xml:space="preserve">2022-03-23T07:02:01</t>
  </si>
  <si>
    <t xml:space="preserve">HD134468</t>
  </si>
  <si>
    <t xml:space="preserve">CAL_HD134468_IRAS_13481-6124_LN</t>
  </si>
  <si>
    <t xml:space="preserve">2022-03-23T07:04:16.6721</t>
  </si>
  <si>
    <t xml:space="preserve">HIGH+</t>
  </si>
  <si>
    <t xml:space="preserve">2022-03-23T07:15:28</t>
  </si>
  <si>
    <t xml:space="preserve">2022-03-23T07:16:29.1284</t>
  </si>
  <si>
    <t xml:space="preserve">2022-03-23T07:25:01</t>
  </si>
  <si>
    <t xml:space="preserve">2022-03-23T07:27:27.7075</t>
  </si>
  <si>
    <t xml:space="preserve">2022-03-14T09:02:47</t>
  </si>
  <si>
    <t xml:space="preserve">HD150052</t>
  </si>
  <si>
    <t xml:space="preserve">CAL_HD150052_HD_141569_LN</t>
  </si>
  <si>
    <t xml:space="preserve">2022-03-14T09:03:33.4296</t>
  </si>
  <si>
    <t xml:space="preserve">2022-12-12</t>
  </si>
  <si>
    <t xml:space="preserve">2022-12-13T03:14:50</t>
  </si>
  <si>
    <t xml:space="preserve">HD29051</t>
  </si>
  <si>
    <t xml:space="preserve">CAL_HD29051_DR_Tau_LN</t>
  </si>
  <si>
    <t xml:space="preserve">2022-12-13T03:15:43.6552</t>
  </si>
  <si>
    <t xml:space="preserve">2022-12-13T04:29:14</t>
  </si>
  <si>
    <t xml:space="preserve">HD61248</t>
  </si>
  <si>
    <t xml:space="preserve">CAL_HD61248_V646_Pup_LN</t>
  </si>
  <si>
    <t xml:space="preserve">2022-12-13T04:30:06.2732</t>
  </si>
  <si>
    <t xml:space="preserve">2021-01-23T02:14:23</t>
  </si>
  <si>
    <t xml:space="preserve">HD  44033                 </t>
  </si>
  <si>
    <t xml:space="preserve">CAL_HD44033_CQ_Tau_LN           </t>
  </si>
  <si>
    <t xml:space="preserve">2021-01-23T02:15:08.7996</t>
  </si>
  <si>
    <t xml:space="preserve">2021-01-23T02:23:31</t>
  </si>
  <si>
    <t xml:space="preserve">2021-01-23T02:25:32.4732</t>
  </si>
  <si>
    <t xml:space="preserve">2022-12-13T04:54:11</t>
  </si>
  <si>
    <t xml:space="preserve">HD47886</t>
  </si>
  <si>
    <t xml:space="preserve">CAL_HD47886_V646_Pup_LN</t>
  </si>
  <si>
    <t xml:space="preserve">2022-12-13T04:55:05.1197</t>
  </si>
  <si>
    <t xml:space="preserve">2022-12-13T01:50:03</t>
  </si>
  <si>
    <t xml:space="preserve">HD33856</t>
  </si>
  <si>
    <t xml:space="preserve">CAL_HD33856_HL_Tau_LN</t>
  </si>
  <si>
    <t xml:space="preserve">2022-12-13T01:54:05.7860</t>
  </si>
  <si>
    <t xml:space="preserve">2020-03-13T09:17:41</t>
  </si>
  <si>
    <t xml:space="preserve">HD159881                  </t>
  </si>
  <si>
    <t xml:space="preserve">CAL_HD144432_HD159881           </t>
  </si>
  <si>
    <t xml:space="preserve">2020-03-13T09:18:30.6833</t>
  </si>
  <si>
    <t xml:space="preserve">2021-01-07T04:11:28</t>
  </si>
  <si>
    <t xml:space="preserve">HD43039                   </t>
  </si>
  <si>
    <t xml:space="preserve">CAL_HD43039_HD_36112_LN         </t>
  </si>
  <si>
    <t xml:space="preserve">2021-01-07T04:12:18.0264</t>
  </si>
  <si>
    <t xml:space="preserve">2022-08-27</t>
  </si>
  <si>
    <t xml:space="preserve">2022-08-28T02:21:35</t>
  </si>
  <si>
    <t xml:space="preserve">HD_159881</t>
  </si>
  <si>
    <t xml:space="preserve">CAL_HD_159881_HD_163296_LN</t>
  </si>
  <si>
    <t xml:space="preserve">2022-08-28T02:22:20.6391</t>
  </si>
  <si>
    <t xml:space="preserve">2022-09-06</t>
  </si>
  <si>
    <t xml:space="preserve">2022-09-07T02:16:47</t>
  </si>
  <si>
    <t xml:space="preserve">2022-09-07T02:19:22.4619</t>
  </si>
  <si>
    <t xml:space="preserve">2022-09-30</t>
  </si>
  <si>
    <t xml:space="preserve">2022-10-01T00:33:43</t>
  </si>
  <si>
    <t xml:space="preserve">2022-10-01T00:34:29.7485</t>
  </si>
  <si>
    <t xml:space="preserve">2019-12-22T05:21:28</t>
  </si>
  <si>
    <t xml:space="preserve">HD49161                   </t>
  </si>
  <si>
    <t xml:space="preserve">CAL_FU_Ori_HD49161_LN           </t>
  </si>
  <si>
    <t xml:space="preserve">2019-12-22T05:22:12.7369</t>
  </si>
  <si>
    <t xml:space="preserve">2022-12-10</t>
  </si>
  <si>
    <t xml:space="preserve">2022-12-11T02:39:23</t>
  </si>
  <si>
    <t xml:space="preserve">HD40091</t>
  </si>
  <si>
    <t xml:space="preserve">CAL_HD40091_MWC_120_LN</t>
  </si>
  <si>
    <t xml:space="preserve">2022-12-11T02:40:21.7424</t>
  </si>
  <si>
    <t xml:space="preserve">2019-05-14T06:12:59</t>
  </si>
  <si>
    <t xml:space="preserve">tet_Lib                   </t>
  </si>
  <si>
    <t xml:space="preserve">CAL_HD142666_tet_Lib            </t>
  </si>
  <si>
    <t xml:space="preserve">2019-05-14T06:14:01.5502</t>
  </si>
  <si>
    <t xml:space="preserve">2019-05-14T06:37:27</t>
  </si>
  <si>
    <t xml:space="preserve">2019-05-14T06:38:37.5816</t>
  </si>
  <si>
    <t xml:space="preserve">2020-01-13T08:16:18</t>
  </si>
  <si>
    <t xml:space="preserve">bet_Car                   </t>
  </si>
  <si>
    <t xml:space="preserve">bet_Car                         </t>
  </si>
  <si>
    <t xml:space="preserve">2020-01-13T08:19:59.7936</t>
  </si>
  <si>
    <t xml:space="preserve">2022-06-01</t>
  </si>
  <si>
    <t xml:space="preserve">2022-06-02T04:43:42</t>
  </si>
  <si>
    <t xml:space="preserve">HD138905</t>
  </si>
  <si>
    <t xml:space="preserve">CAL_HD138905_HD_142666_LN</t>
  </si>
  <si>
    <t xml:space="preserve">2022-06-02T04:45:34.7274</t>
  </si>
  <si>
    <t xml:space="preserve">2022-05-31T01:59:59</t>
  </si>
  <si>
    <t xml:space="preserve">HD146686</t>
  </si>
  <si>
    <t xml:space="preserve">CAL_HD146686_V921_Sco_L</t>
  </si>
  <si>
    <t xml:space="preserve">2022-05-31T02:01:48.9097</t>
  </si>
  <si>
    <t xml:space="preserve">2022-01-22T03:53:26</t>
  </si>
  <si>
    <t xml:space="preserve">HD_70555                  </t>
  </si>
  <si>
    <t xml:space="preserve">CAL_HD_70555_V646_Pup_LN        </t>
  </si>
  <si>
    <t xml:space="preserve">2022-01-22T03:54:18.6076</t>
  </si>
  <si>
    <t xml:space="preserve">2022-01-22T04:25:50</t>
  </si>
  <si>
    <t xml:space="preserve">HD 92682                  </t>
  </si>
  <si>
    <t xml:space="preserve">CAL_HD_92682                    </t>
  </si>
  <si>
    <t xml:space="preserve">2022-01-22T04:26:40.9854</t>
  </si>
  <si>
    <t xml:space="preserve">2019-09-06T02:42:19</t>
  </si>
  <si>
    <t xml:space="preserve">HD157236                  </t>
  </si>
  <si>
    <t xml:space="preserve">CAL_KK_Oph_HD157236_L           </t>
  </si>
  <si>
    <t xml:space="preserve">2019-09-06T02:43:01.4012</t>
  </si>
  <si>
    <t xml:space="preserve">2019-09-19T00:11:00</t>
  </si>
  <si>
    <t xml:space="preserve">HD_170016                 </t>
  </si>
  <si>
    <t xml:space="preserve">CAL_HD170016                    </t>
  </si>
  <si>
    <t xml:space="preserve">2019-09-19T00:12:23.2681</t>
  </si>
  <si>
    <t xml:space="preserve">2022-01-22T02:51:38</t>
  </si>
  <si>
    <t xml:space="preserve">HD_27697                  </t>
  </si>
  <si>
    <t xml:space="preserve">CAL_HD_27697_CI_Tau_LN          </t>
  </si>
  <si>
    <t xml:space="preserve">2022-01-22T02:52:30.3070</t>
  </si>
  <si>
    <t xml:space="preserve">2019-05-14T09:47:41</t>
  </si>
  <si>
    <t xml:space="preserve">i_Aql                     </t>
  </si>
  <si>
    <t xml:space="preserve">CAL_MWC297_HD176678             </t>
  </si>
  <si>
    <t xml:space="preserve">2019-05-14T09:48:40.4503</t>
  </si>
  <si>
    <t xml:space="preserve">2019-05-15T09:33:24</t>
  </si>
  <si>
    <t xml:space="preserve">i Aql                     </t>
  </si>
  <si>
    <t xml:space="preserve">2019-05-15T09:34:56.9351</t>
  </si>
  <si>
    <t xml:space="preserve">2019-05-15T09:48:40</t>
  </si>
  <si>
    <t xml:space="preserve">2019-05-15T09:50:14.2719</t>
  </si>
  <si>
    <t xml:space="preserve">2019-05-15T09:59:06</t>
  </si>
  <si>
    <t xml:space="preserve">2019-05-15T10:00:35.4010</t>
  </si>
  <si>
    <t xml:space="preserve">2019-05-15T10:15:39</t>
  </si>
  <si>
    <t xml:space="preserve">2019-05-15T10:17:14.1381</t>
  </si>
  <si>
    <t xml:space="preserve">2019-06-11T07:39:44</t>
  </si>
  <si>
    <t xml:space="preserve">HD169420                  </t>
  </si>
  <si>
    <t xml:space="preserve">CAL_M8E-IR_HD169420_L           </t>
  </si>
  <si>
    <t xml:space="preserve">2019-06-11T07:40:35.2911</t>
  </si>
  <si>
    <t xml:space="preserve">2021-03-27T07:24:46</t>
  </si>
  <si>
    <t xml:space="preserve">27 Sco                    </t>
  </si>
  <si>
    <t xml:space="preserve">CAL_Ex_Lup_HD152820             </t>
  </si>
  <si>
    <t xml:space="preserve">2021-03-27T07:25:36.1716</t>
  </si>
  <si>
    <t xml:space="preserve">2022-04-22T06:57:13</t>
  </si>
  <si>
    <t xml:space="preserve">27 Sco</t>
  </si>
  <si>
    <t xml:space="preserve">CAL_HD152820_Elias_2-30_LN</t>
  </si>
  <si>
    <t xml:space="preserve">2022-04-22T06:58:07.9633</t>
  </si>
  <si>
    <t xml:space="preserve">2022-04-22T07:08:45</t>
  </si>
  <si>
    <t xml:space="preserve">2022-04-22T07:09:50.1961</t>
  </si>
  <si>
    <t xml:space="preserve">2022-04-22T07:26:09</t>
  </si>
  <si>
    <t xml:space="preserve">2022-04-22T07:27:02.3983</t>
  </si>
  <si>
    <t xml:space="preserve">2022-04-22T07:36:20</t>
  </si>
  <si>
    <t xml:space="preserve">2022-04-22T07:37:54.8563</t>
  </si>
  <si>
    <t xml:space="preserve">2022-06-07</t>
  </si>
  <si>
    <t xml:space="preserve">2022-06-08T08:22:32</t>
  </si>
  <si>
    <t xml:space="preserve">HD169420</t>
  </si>
  <si>
    <t xml:space="preserve">CAL_HD169420_HD_163296_LN</t>
  </si>
  <si>
    <t xml:space="preserve">2022-06-08T08:23:18.4479</t>
  </si>
  <si>
    <t xml:space="preserve">2019-06-10T23:13:34</t>
  </si>
  <si>
    <t xml:space="preserve">HD102964                  </t>
  </si>
  <si>
    <t xml:space="preserve">CAL_HD98922_HD102964_L          </t>
  </si>
  <si>
    <t xml:space="preserve">2019-06-10T23:15:03.5294</t>
  </si>
  <si>
    <t xml:space="preserve">2022-04-22T08:12:21</t>
  </si>
  <si>
    <t xml:space="preserve">HD176411</t>
  </si>
  <si>
    <t xml:space="preserve">CAL_HD176411_HD_179218_LN</t>
  </si>
  <si>
    <t xml:space="preserve">2022-04-22T08:13:13.6126</t>
  </si>
  <si>
    <t xml:space="preserve">2022-04-22T08:22:28</t>
  </si>
  <si>
    <t xml:space="preserve">2022-04-22T08:24:40.6447</t>
  </si>
  <si>
    <t xml:space="preserve">2022-06-01T06:54:44</t>
  </si>
  <si>
    <t xml:space="preserve">2022-06-01T06:55:31.2346</t>
  </si>
  <si>
    <t xml:space="preserve">2021-07-24T23:40:51</t>
  </si>
  <si>
    <t xml:space="preserve">HD_152820                 </t>
  </si>
  <si>
    <t xml:space="preserve">CAL_HD_152820_HD_150193         </t>
  </si>
  <si>
    <t xml:space="preserve">2021-07-24T23:41:44.7699</t>
  </si>
  <si>
    <t xml:space="preserve">2021-10-12T04:53:35</t>
  </si>
  <si>
    <t xml:space="preserve">HD_14512                  </t>
  </si>
  <si>
    <t xml:space="preserve">CAL_HD_14512_BD+20_307          </t>
  </si>
  <si>
    <t xml:space="preserve">2021-10-12T04:54:21.5047</t>
  </si>
  <si>
    <t xml:space="preserve">2021-11-23T07:06:36</t>
  </si>
  <si>
    <t xml:space="preserve">CAL_HD49161_R_Mon_LN            </t>
  </si>
  <si>
    <t xml:space="preserve">2021-11-23T07:07:28.2834</t>
  </si>
  <si>
    <t xml:space="preserve">2021-11-24T02:07:27</t>
  </si>
  <si>
    <t xml:space="preserve">2021-11-24T02:08:13.1659</t>
  </si>
  <si>
    <t xml:space="preserve">2021-11-24T07:16:14</t>
  </si>
  <si>
    <t xml:space="preserve">2021-11-24T07:16:59.9123</t>
  </si>
  <si>
    <t xml:space="preserve">2022-04-04T08:51:27</t>
  </si>
  <si>
    <t xml:space="preserve">HD152820</t>
  </si>
  <si>
    <t xml:space="preserve">CAL_HD152820_HD_144432_LN</t>
  </si>
  <si>
    <t xml:space="preserve">2022-04-04T08:52:13.3808</t>
  </si>
  <si>
    <t xml:space="preserve">2022-05-11T07:47:39</t>
  </si>
  <si>
    <t xml:space="preserve">2022-05-11T07:48:24.9857</t>
  </si>
  <si>
    <t xml:space="preserve">2022-05-11T08:53:29</t>
  </si>
  <si>
    <t xml:space="preserve">bet CrA</t>
  </si>
  <si>
    <t xml:space="preserve">CAL_HD178345_HD169142_LN</t>
  </si>
  <si>
    <t xml:space="preserve">2022-05-11T08:54:16.0833</t>
  </si>
  <si>
    <t xml:space="preserve">2022-06-01T07:53:35</t>
  </si>
  <si>
    <t xml:space="preserve">CAL_HD178345_T_CrA_LN</t>
  </si>
  <si>
    <t xml:space="preserve">2022-06-01T07:54:26.9165</t>
  </si>
  <si>
    <t xml:space="preserve">2022-03-13T23:36:31</t>
  </si>
  <si>
    <t xml:space="preserve">HD49161</t>
  </si>
  <si>
    <t xml:space="preserve">CAL_HD49161_R_Mon_LN</t>
  </si>
  <si>
    <t xml:space="preserve">2022-03-13T23:38:23.6707</t>
  </si>
  <si>
    <t xml:space="preserve">2019-12-22T00:33:00</t>
  </si>
  <si>
    <t xml:space="preserve">mu. Psc                   </t>
  </si>
  <si>
    <t xml:space="preserve">CAL_HD9138                      </t>
  </si>
  <si>
    <t xml:space="preserve">2019-12-22T00:33:44.7656</t>
  </si>
  <si>
    <t xml:space="preserve">2022-06-02T10:07:55</t>
  </si>
  <si>
    <t xml:space="preserve">HD187086</t>
  </si>
  <si>
    <t xml:space="preserve">CAL_HD187086_TY_CrA_LN</t>
  </si>
  <si>
    <t xml:space="preserve">2022-06-02T10:08:41.9363</t>
  </si>
  <si>
    <t xml:space="preserve">2019-06-10T03:07:48</t>
  </si>
  <si>
    <t xml:space="preserve">HD147084                  </t>
  </si>
  <si>
    <t xml:space="preserve">CAL_HD147084_HD142666_L         </t>
  </si>
  <si>
    <t xml:space="preserve">2019-06-10T03:08:38.1617</t>
  </si>
  <si>
    <t xml:space="preserve">2019-09-06T01:12:32</t>
  </si>
  <si>
    <t xml:space="preserve">CAL_HD144432_HD147084_L         </t>
  </si>
  <si>
    <t xml:space="preserve">2019-09-06T01:13:14.0789</t>
  </si>
  <si>
    <t xml:space="preserve">2022-03-14T05:00:48</t>
  </si>
  <si>
    <t xml:space="preserve">HD115211</t>
  </si>
  <si>
    <t xml:space="preserve">CAL_HD115211_IRAS_13481-6124_L</t>
  </si>
  <si>
    <t xml:space="preserve">2022-03-14T05:01:34.9342</t>
  </si>
  <si>
    <t xml:space="preserve">2022-06-01T06:27:40</t>
  </si>
  <si>
    <t xml:space="preserve">HD147084</t>
  </si>
  <si>
    <t xml:space="preserve">CAL_HD147084_HD_142666_LN</t>
  </si>
  <si>
    <t xml:space="preserve">2022-06-01T06:28:26.1049</t>
  </si>
  <si>
    <t xml:space="preserve">2022-03-22T07:38:11</t>
  </si>
  <si>
    <t xml:space="preserve">CAL_HD147084_IM_Lup_LN</t>
  </si>
  <si>
    <t xml:space="preserve">2022-03-22T07:39:05.8818</t>
  </si>
  <si>
    <t xml:space="preserve">2021-01-25T01:10:43</t>
  </si>
  <si>
    <t xml:space="preserve">HD33554                   </t>
  </si>
  <si>
    <t xml:space="preserve">CAL_HD33554_T_Tau_N_LN          </t>
  </si>
  <si>
    <t xml:space="preserve">2021-01-25T01:11:28.4033</t>
  </si>
  <si>
    <t xml:space="preserve">2021-01-25T01:19:49</t>
  </si>
  <si>
    <t xml:space="preserve">2021-01-25T01:21:49.1084</t>
  </si>
  <si>
    <t xml:space="preserve">2021-03-12T06:35:19</t>
  </si>
  <si>
    <t xml:space="preserve">HD_108821                 </t>
  </si>
  <si>
    <t xml:space="preserve">CAL_HD_108821_eta_Crv_LN        </t>
  </si>
  <si>
    <t xml:space="preserve">2021-03-12T06:36:05.6071</t>
  </si>
  <si>
    <t xml:space="preserve">2019-08-28T23:01:36</t>
  </si>
  <si>
    <t xml:space="preserve">HD151011                  </t>
  </si>
  <si>
    <t xml:space="preserve">CAL_AS205N_HD151011_L           </t>
  </si>
  <si>
    <t xml:space="preserve">2019-08-28T23:04:02.2380</t>
  </si>
  <si>
    <t xml:space="preserve">2020-03-22T08:22:22</t>
  </si>
  <si>
    <t xml:space="preserve">CAL_AS205N_L                    </t>
  </si>
  <si>
    <t xml:space="preserve">2020-03-22T08:23:13.1070</t>
  </si>
  <si>
    <t xml:space="preserve">2020-03-22T09:38:09</t>
  </si>
  <si>
    <t xml:space="preserve">2020-03-22T09:38:52.8779</t>
  </si>
  <si>
    <t xml:space="preserve">2022-12-17</t>
  </si>
  <si>
    <t xml:space="preserve">2022-12-18T06:23:14</t>
  </si>
  <si>
    <t xml:space="preserve">HD47667</t>
  </si>
  <si>
    <t xml:space="preserve">CAL_HD47667_HD_50138_LN</t>
  </si>
  <si>
    <t xml:space="preserve">2022-12-18T06:23:56.1150</t>
  </si>
  <si>
    <t xml:space="preserve">2022-06-02T07:18:49</t>
  </si>
  <si>
    <t xml:space="preserve">HD185622</t>
  </si>
  <si>
    <t xml:space="preserve">CAL_HD185622_HD_179218_LN</t>
  </si>
  <si>
    <t xml:space="preserve">2022-06-02T07:19:35.4229</t>
  </si>
  <si>
    <t xml:space="preserve">2022-06-02T08:42:23</t>
  </si>
  <si>
    <t xml:space="preserve">HD 174387</t>
  </si>
  <si>
    <t xml:space="preserve">CAL_HD174387_TY_CrA_LN</t>
  </si>
  <si>
    <t xml:space="preserve">2022-06-02T08:43:08.7529</t>
  </si>
  <si>
    <t xml:space="preserve">2021-01-22T04:06:17</t>
  </si>
  <si>
    <t xml:space="preserve">HD104933                  </t>
  </si>
  <si>
    <t xml:space="preserve">CAL_HD104933_HD_95881_LN        </t>
  </si>
  <si>
    <t xml:space="preserve">2021-01-22T04:07:09.0264</t>
  </si>
  <si>
    <t xml:space="preserve">2021-01-22T04:15:40</t>
  </si>
  <si>
    <t xml:space="preserve">2021-01-22T04:17:42.5799</t>
  </si>
  <si>
    <t xml:space="preserve">2021-03-08T08:45:04</t>
  </si>
  <si>
    <t xml:space="preserve">V_V1071_Sco               </t>
  </si>
  <si>
    <t xml:space="preserve">CAL_HD152885_RU_Lup_LN          </t>
  </si>
  <si>
    <t xml:space="preserve">2021-03-08T08:45:51.1287</t>
  </si>
  <si>
    <t xml:space="preserve">2021-03-27T08:19:08</t>
  </si>
  <si>
    <t xml:space="preserve">V V1071 Sco               </t>
  </si>
  <si>
    <t xml:space="preserve">CAL_IM_Lup_HD152885             </t>
  </si>
  <si>
    <t xml:space="preserve">2021-03-27T08:19:58.3812</t>
  </si>
  <si>
    <t xml:space="preserve">2021-03-30T09:04:43</t>
  </si>
  <si>
    <t xml:space="preserve">CAL_HD144432_HD152885           </t>
  </si>
  <si>
    <t xml:space="preserve">2021-03-30T09:05:39.8831</t>
  </si>
  <si>
    <t xml:space="preserve">2021-04-03T08:22:14</t>
  </si>
  <si>
    <t xml:space="preserve">2021-04-03T08:23:05.2523</t>
  </si>
  <si>
    <t xml:space="preserve">2021-01-16T00:27:55</t>
  </si>
  <si>
    <t xml:space="preserve">HD33042                   </t>
  </si>
  <si>
    <t xml:space="preserve">CAL_HD33042_beta_Pic_LN         </t>
  </si>
  <si>
    <t xml:space="preserve">2021-01-16T00:30:26.8700</t>
  </si>
  <si>
    <t xml:space="preserve">2021-01-16T00:39:00</t>
  </si>
  <si>
    <t xml:space="preserve">2021-01-16T00:40:59.4113</t>
  </si>
  <si>
    <t xml:space="preserve">2021-01-28T02:21:05</t>
  </si>
  <si>
    <t xml:space="preserve">2021-01-28T02:22:18.2964</t>
  </si>
  <si>
    <t xml:space="preserve">2021-01-28T02:30:46</t>
  </si>
  <si>
    <t xml:space="preserve">2021-01-28T02:33:18.2184</t>
  </si>
  <si>
    <t xml:space="preserve">2022-09-25</t>
  </si>
  <si>
    <t xml:space="preserve">2022-09-26T09:49:51</t>
  </si>
  <si>
    <t xml:space="preserve">chi Phe</t>
  </si>
  <si>
    <t xml:space="preserve">CAL_chi_Phe</t>
  </si>
  <si>
    <t xml:space="preserve">2022-09-26T09:50:43.1899</t>
  </si>
  <si>
    <t xml:space="preserve">2019-05-15T00:30:41</t>
  </si>
  <si>
    <t xml:space="preserve">kap_Cha                   </t>
  </si>
  <si>
    <t xml:space="preserve">CAL_HD97048_kap_Cha_LN_b6ms     </t>
  </si>
  <si>
    <t xml:space="preserve">2019-05-15T00:32:50.0854</t>
  </si>
  <si>
    <t xml:space="preserve">2019-05-15T01:10:46</t>
  </si>
  <si>
    <t xml:space="preserve">2019-05-15T01:12:54.0349</t>
  </si>
  <si>
    <t xml:space="preserve">2019-05-15T01:36:00</t>
  </si>
  <si>
    <t xml:space="preserve">2019-05-15T01:36:59.5819</t>
  </si>
  <si>
    <t xml:space="preserve">2021-03-27T04:58:38</t>
  </si>
  <si>
    <t xml:space="preserve">zet Lup                   </t>
  </si>
  <si>
    <t xml:space="preserve">CAL_HD142527_HD134505_LN        </t>
  </si>
  <si>
    <t xml:space="preserve">2021-03-27T05:00:34.3313</t>
  </si>
  <si>
    <t xml:space="preserve">2021-03-27T06:27:04</t>
  </si>
  <si>
    <t xml:space="preserve">zet_Lup                   </t>
  </si>
  <si>
    <t xml:space="preserve">CAL_Ru_Lup_HD134505             </t>
  </si>
  <si>
    <t xml:space="preserve">2021-03-27T06:27:56.9096</t>
  </si>
  <si>
    <t xml:space="preserve">2021-03-12T09:09:25</t>
  </si>
  <si>
    <t xml:space="preserve">HD152885                  </t>
  </si>
  <si>
    <t xml:space="preserve">2021-03-12T09:10:11.3445</t>
  </si>
  <si>
    <t xml:space="preserve">2022-06-02T06:22:03</t>
  </si>
  <si>
    <t xml:space="preserve">HD152885</t>
  </si>
  <si>
    <t xml:space="preserve">CAL_HD152885_HD_144668_LN</t>
  </si>
  <si>
    <t xml:space="preserve">2022-06-02T06:22:50.7582</t>
  </si>
  <si>
    <t xml:space="preserve">2022-12-16</t>
  </si>
  <si>
    <t xml:space="preserve">2022-12-17T06:50:16</t>
  </si>
  <si>
    <t xml:space="preserve">HD82150</t>
  </si>
  <si>
    <t xml:space="preserve">CAL_HD82150_HR_4049_LN</t>
  </si>
  <si>
    <t xml:space="preserve">2022-12-17T06:51:03.7458</t>
  </si>
  <si>
    <t xml:space="preserve">2021-01-16T01:54:52</t>
  </si>
  <si>
    <t xml:space="preserve">HD31767                   </t>
  </si>
  <si>
    <t xml:space="preserve">CAL_HD31767_FU_Ori_LN           </t>
  </si>
  <si>
    <t xml:space="preserve">2021-01-16T01:57:21.5682</t>
  </si>
  <si>
    <t xml:space="preserve">2021-01-16T02:05:46</t>
  </si>
  <si>
    <t xml:space="preserve">2021-01-16T02:07:46.0348</t>
  </si>
  <si>
    <t xml:space="preserve">2021-11-24T06:28:48</t>
  </si>
  <si>
    <t xml:space="preserve">HD66435                   </t>
  </si>
  <si>
    <t xml:space="preserve">CAL_HD66435_HD72106_LN          </t>
  </si>
  <si>
    <t xml:space="preserve">2021-11-24T06:29:33.6133</t>
  </si>
  <si>
    <t xml:space="preserve">2022-05-31T08:54:12</t>
  </si>
  <si>
    <t xml:space="preserve">2022-05-31T08:55:05.1059</t>
  </si>
  <si>
    <t xml:space="preserve">2022-06-02T08:15:07</t>
  </si>
  <si>
    <t xml:space="preserve">2022-06-02T08:15:53.8524</t>
  </si>
  <si>
    <t xml:space="preserve">2022-12-17T03:57:56</t>
  </si>
  <si>
    <t xml:space="preserve">HD39364</t>
  </si>
  <si>
    <t xml:space="preserve">CAL_HD39364_MWC_120_LN</t>
  </si>
  <si>
    <t xml:space="preserve">2022-12-17T03:58:47.5420</t>
  </si>
  <si>
    <t xml:space="preserve">2021-03-11T04:18:09</t>
  </si>
  <si>
    <t xml:space="preserve">HD120404                  </t>
  </si>
  <si>
    <t xml:space="preserve">CAL_HD120404_HD_104237_LN       </t>
  </si>
  <si>
    <t xml:space="preserve">2021-03-11T04:18:55.2502</t>
  </si>
  <si>
    <t xml:space="preserve">2022-03-09</t>
  </si>
  <si>
    <t xml:space="preserve">2022-03-10T08:55:42</t>
  </si>
  <si>
    <t xml:space="preserve">HD_111915</t>
  </si>
  <si>
    <t xml:space="preserve">CAL_HD_111915_HD_113766A</t>
  </si>
  <si>
    <t xml:space="preserve">2022-03-10T08:56:27.7052</t>
  </si>
  <si>
    <t xml:space="preserve">2021-01-24T04:37:00</t>
  </si>
  <si>
    <t xml:space="preserve">HD92436                   </t>
  </si>
  <si>
    <t xml:space="preserve">CAL_HD92436_HD_100453_L_MAT     </t>
  </si>
  <si>
    <t xml:space="preserve">2021-01-24T04:37:44.0738</t>
  </si>
  <si>
    <t xml:space="preserve">2021-01-25T03:34:47</t>
  </si>
  <si>
    <t xml:space="preserve">HD  92436                 </t>
  </si>
  <si>
    <t xml:space="preserve">CAL_HD92436_HD_100453_LN        </t>
  </si>
  <si>
    <t xml:space="preserve">2021-01-25T03:35:34.1684</t>
  </si>
  <si>
    <t xml:space="preserve">2022-06-08T10:01:56</t>
  </si>
  <si>
    <t xml:space="preserve">HD178524</t>
  </si>
  <si>
    <t xml:space="preserve">CAL_HD178524_HD_169142_LN</t>
  </si>
  <si>
    <t xml:space="preserve">2022-06-08T10:02:41.8051</t>
  </si>
  <si>
    <t xml:space="preserve">2021-01-22T02:44:40</t>
  </si>
  <si>
    <t xml:space="preserve">HD57423                   </t>
  </si>
  <si>
    <t xml:space="preserve">CAL_HD57423_HD36112_LN          </t>
  </si>
  <si>
    <t xml:space="preserve">2021-01-22T02:47:17.8639</t>
  </si>
  <si>
    <t xml:space="preserve">2021-01-22T02:59:11</t>
  </si>
  <si>
    <t xml:space="preserve">2021-01-22T03:01:19.1150</t>
  </si>
  <si>
    <t xml:space="preserve">2019-05-15T02:27:07</t>
  </si>
  <si>
    <t xml:space="preserve">HD102461                  </t>
  </si>
  <si>
    <t xml:space="preserve">CAL_HD100453_HD102461_LN        </t>
  </si>
  <si>
    <t xml:space="preserve">2019-05-15T02:28:07.5304</t>
  </si>
  <si>
    <t xml:space="preserve">2021-01-16T08:30:06</t>
  </si>
  <si>
    <t xml:space="preserve">CAL_HD102461_HD_100453_LN       </t>
  </si>
  <si>
    <t xml:space="preserve">2021-01-16T08:32:37.5351</t>
  </si>
  <si>
    <t xml:space="preserve">2021-01-16T08:49:55</t>
  </si>
  <si>
    <t xml:space="preserve">2021-01-16T08:52:26.7617</t>
  </si>
  <si>
    <t xml:space="preserve">2021-01-16T09:01:07</t>
  </si>
  <si>
    <t xml:space="preserve">2021-01-16T09:03:08.0619</t>
  </si>
  <si>
    <t xml:space="preserve">2021-03-10T08:00:24</t>
  </si>
  <si>
    <t xml:space="preserve">HD134505                  </t>
  </si>
  <si>
    <t xml:space="preserve">CAL_HD134505_HD_144668_LN       </t>
  </si>
  <si>
    <t xml:space="preserve">2021-03-10T08:01:09.7966</t>
  </si>
  <si>
    <t xml:space="preserve">2021-03-11T05:11:25</t>
  </si>
  <si>
    <t xml:space="preserve">CAL_HD102461_HD_98922_LN        </t>
  </si>
  <si>
    <t xml:space="preserve">2021-03-11T05:12:11.4892</t>
  </si>
  <si>
    <t xml:space="preserve">2021-03-12T05:44:24</t>
  </si>
  <si>
    <t xml:space="preserve">CAL_HD134505_IRAS_13481-6124_LN </t>
  </si>
  <si>
    <t xml:space="preserve">2021-03-12T05:45:10.0307</t>
  </si>
  <si>
    <t xml:space="preserve">2021-03-12T07:28:29</t>
  </si>
  <si>
    <t xml:space="preserve">CAL_HD134505_HD_139614_LN       </t>
  </si>
  <si>
    <t xml:space="preserve">2021-03-12T07:29:15.2252</t>
  </si>
  <si>
    <t xml:space="preserve">2021-11-23T04:01:15</t>
  </si>
  <si>
    <t xml:space="preserve">HD6595                    </t>
  </si>
  <si>
    <t xml:space="preserve">CAL_HD6595_R_Scl_L              </t>
  </si>
  <si>
    <t xml:space="preserve">2021-11-23T04:02:07.3861</t>
  </si>
  <si>
    <t xml:space="preserve">2022-03-09T06:34:24</t>
  </si>
  <si>
    <t xml:space="preserve">HD102461</t>
  </si>
  <si>
    <t xml:space="preserve">CAL_HD102461_HD_100453_LN</t>
  </si>
  <si>
    <t xml:space="preserve">2022-03-09T06:35:09.5587</t>
  </si>
  <si>
    <t xml:space="preserve">2022-12-18T08:10:57</t>
  </si>
  <si>
    <t xml:space="preserve">2022-12-18T08:11:41.6471</t>
  </si>
  <si>
    <t xml:space="preserve">2022-03-21T03:30:11</t>
  </si>
  <si>
    <t xml:space="preserve">CAL_HD102461_HD101412_LN</t>
  </si>
  <si>
    <t xml:space="preserve">2022-03-21T03:31:04.0355</t>
  </si>
  <si>
    <t xml:space="preserve">2022-12-17T08:20:38</t>
  </si>
  <si>
    <t xml:space="preserve">CAL_HD102461_HD98922_LN</t>
  </si>
  <si>
    <t xml:space="preserve">2022-12-17T08:21:30.4971</t>
  </si>
  <si>
    <t xml:space="preserve">2022-12-18T07:24:20</t>
  </si>
  <si>
    <t xml:space="preserve">2022-12-18T07:25:04.2179</t>
  </si>
  <si>
    <t xml:space="preserve">2021-01-27T07:24:47</t>
  </si>
  <si>
    <t xml:space="preserve">HD111915                  </t>
  </si>
  <si>
    <t xml:space="preserve">CAL_HD111915_HD_100453_LN       </t>
  </si>
  <si>
    <t xml:space="preserve">2021-01-27T07:25:33.4088</t>
  </si>
  <si>
    <t xml:space="preserve">2021-01-27T07:33:55</t>
  </si>
  <si>
    <t xml:space="preserve">2021-01-27T07:36:05.2464</t>
  </si>
  <si>
    <t xml:space="preserve">2021-01-25T02:27:09</t>
  </si>
  <si>
    <t xml:space="preserve">HD46612                   </t>
  </si>
  <si>
    <t xml:space="preserve">CAL_HD46612_UX_Ori_LN           </t>
  </si>
  <si>
    <t xml:space="preserve">2021-01-25T02:27:54.7879</t>
  </si>
  <si>
    <t xml:space="preserve">2021-01-25T02:40:05</t>
  </si>
  <si>
    <t xml:space="preserve">2021-01-25T02:42:07.5688</t>
  </si>
  <si>
    <t xml:space="preserve">2021-01-17T08:16:24</t>
  </si>
  <si>
    <t xml:space="preserve">HD91550                   </t>
  </si>
  <si>
    <t xml:space="preserve">CAL_HD91550_HR_4049_L           </t>
  </si>
  <si>
    <t xml:space="preserve">2021-01-17T08:18:59.1932</t>
  </si>
  <si>
    <t xml:space="preserve">2021-01-17T08:27:56</t>
  </si>
  <si>
    <t xml:space="preserve">2021-01-17T08:29:56.9130</t>
  </si>
  <si>
    <t xml:space="preserve">2019-09-01T23:24:33</t>
  </si>
  <si>
    <t xml:space="preserve">bSgr                      </t>
  </si>
  <si>
    <t xml:space="preserve">CAL_L_b_Sgr                     </t>
  </si>
  <si>
    <t xml:space="preserve">2019-09-01T23:25:17.0980</t>
  </si>
  <si>
    <t xml:space="preserve">2019-09-01T23:33:21</t>
  </si>
  <si>
    <t xml:space="preserve">2019-09-01T23:34:11.7137</t>
  </si>
  <si>
    <t xml:space="preserve">2019-09-02T09:41:14</t>
  </si>
  <si>
    <t xml:space="preserve">beta_lep                  </t>
  </si>
  <si>
    <t xml:space="preserve">CAL_L_beta_Lep                  </t>
  </si>
  <si>
    <t xml:space="preserve">2019-09-02T09:42:04.7730</t>
  </si>
  <si>
    <t xml:space="preserve">2019-09-02T09:51:20</t>
  </si>
  <si>
    <t xml:space="preserve">2019-09-02T09:52:14.6297</t>
  </si>
  <si>
    <t xml:space="preserve">2022-09-25T07:38:40</t>
  </si>
  <si>
    <t xml:space="preserve">HD 281813</t>
  </si>
  <si>
    <t xml:space="preserve">CAL_HD281813_V892_Tau_LN_bright</t>
  </si>
  <si>
    <t xml:space="preserve">2022-09-25T07:39:33.5006</t>
  </si>
  <si>
    <t xml:space="preserve">2022-12-18T05:25:31</t>
  </si>
  <si>
    <t xml:space="preserve">HD29503</t>
  </si>
  <si>
    <t xml:space="preserve">CAL_HD29503_R_Mon_LN</t>
  </si>
  <si>
    <t xml:space="preserve">2022-12-18T05:26:15.6481</t>
  </si>
  <si>
    <t xml:space="preserve">2021-01-22T04:47:59</t>
  </si>
  <si>
    <t xml:space="preserve">V_V535_Car                </t>
  </si>
  <si>
    <t xml:space="preserve">CAL_HD98292_HP_Cha_LN           </t>
  </si>
  <si>
    <t xml:space="preserve">2021-01-22T04:50:34.6452</t>
  </si>
  <si>
    <t xml:space="preserve">2021-01-22T04:59:10</t>
  </si>
  <si>
    <t xml:space="preserve">2021-01-22T05:01:16.5261</t>
  </si>
  <si>
    <t xml:space="preserve">2021-01-25T04:50:40</t>
  </si>
  <si>
    <t xml:space="preserve">CAL_HD98292_HD100546_LN         </t>
  </si>
  <si>
    <t xml:space="preserve">2021-01-25T04:51:26.0110</t>
  </si>
  <si>
    <t xml:space="preserve">2021-01-25T04:59:55</t>
  </si>
  <si>
    <t xml:space="preserve">2021-01-25T05:01:56.7291</t>
  </si>
  <si>
    <t xml:space="preserve">2019-06-10T04:39:13</t>
  </si>
  <si>
    <t xml:space="preserve">nu.Oph                    </t>
  </si>
  <si>
    <t xml:space="preserve">CAL_nu_Oph                      </t>
  </si>
  <si>
    <t xml:space="preserve">2019-06-10T04:40:04.2833</t>
  </si>
  <si>
    <t xml:space="preserve">2019-06-10T04:54:21</t>
  </si>
  <si>
    <t xml:space="preserve">2019-06-10T04:55:17.6860</t>
  </si>
  <si>
    <t xml:space="preserve">2019-08-29T02:07:52</t>
  </si>
  <si>
    <t xml:space="preserve">2019-08-29T02:08:33.9835</t>
  </si>
  <si>
    <t xml:space="preserve">2022-05-31T06:44:51</t>
  </si>
  <si>
    <t xml:space="preserve">HD163917</t>
  </si>
  <si>
    <t xml:space="preserve">CAL_HD163917_HD_150193_LN</t>
  </si>
  <si>
    <t xml:space="preserve">2022-05-31T06:45:37.8453</t>
  </si>
  <si>
    <t xml:space="preserve">2021-03-08T07:25:46</t>
  </si>
  <si>
    <t xml:space="preserve">ome_Lup                   </t>
  </si>
  <si>
    <t xml:space="preserve">CAL_HD139127_HD142527_LN        </t>
  </si>
  <si>
    <t xml:space="preserve">2021-03-08T07:26:33.1114</t>
  </si>
  <si>
    <t xml:space="preserve">2021-03-31T00:31:44</t>
  </si>
  <si>
    <t xml:space="preserve">eps Crt                   </t>
  </si>
  <si>
    <t xml:space="preserve">CAL-eps-Crt                     </t>
  </si>
  <si>
    <t xml:space="preserve">2021-03-31T00:34:24.1694</t>
  </si>
  <si>
    <t xml:space="preserve">2021-03-31T01:03:47</t>
  </si>
  <si>
    <t xml:space="preserve">2021-03-31T01:04:48.5332</t>
  </si>
  <si>
    <t xml:space="preserve">2021-01-28T04:22:15</t>
  </si>
  <si>
    <t xml:space="preserve">HD_92036                  </t>
  </si>
  <si>
    <t xml:space="preserve">CAL_HD_92036_HR_4049_LN         </t>
  </si>
  <si>
    <t xml:space="preserve">2021-01-28T04:23:12.8002</t>
  </si>
  <si>
    <t xml:space="preserve">2021-01-28T04:31:37</t>
  </si>
  <si>
    <t xml:space="preserve">2021-01-28T04:33:49.0944</t>
  </si>
  <si>
    <t xml:space="preserve">2022-05-31T07:21:18</t>
  </si>
  <si>
    <t xml:space="preserve">HD168723</t>
  </si>
  <si>
    <t xml:space="preserve">CAL_HD168723_MWC_297_LN</t>
  </si>
  <si>
    <t xml:space="preserve">2022-05-31T07:22:10.5502</t>
  </si>
  <si>
    <t xml:space="preserve">2021-03-11T06:21:00</t>
  </si>
  <si>
    <t xml:space="preserve">HD139127                  </t>
  </si>
  <si>
    <t xml:space="preserve">CAL_HD139127_HD_142527_LN       </t>
  </si>
  <si>
    <t xml:space="preserve">2021-03-11T06:21:46.3892</t>
  </si>
  <si>
    <t xml:space="preserve">2021-03-12T08:18:51</t>
  </si>
  <si>
    <t xml:space="preserve">CAL_HD139127_HD_135344_B_LN     </t>
  </si>
  <si>
    <t xml:space="preserve">2021-03-12T08:19:36.7943</t>
  </si>
  <si>
    <t xml:space="preserve">2021-01-28T01:32:26</t>
  </si>
  <si>
    <t xml:space="preserve">HD_52666                  </t>
  </si>
  <si>
    <t xml:space="preserve">CAL_HD52666_HD_50138_LN         </t>
  </si>
  <si>
    <t xml:space="preserve">2021-01-28T01:33:24.2274</t>
  </si>
  <si>
    <t xml:space="preserve">2021-01-28T01:51:30</t>
  </si>
  <si>
    <t xml:space="preserve">2021-01-28T01:53:38.8836</t>
  </si>
  <si>
    <t xml:space="preserve">2021-03-08T06:11:24</t>
  </si>
  <si>
    <t xml:space="preserve">del_Mus                   </t>
  </si>
  <si>
    <t xml:space="preserve">CAL_HD112985_WW_Cha_LN          </t>
  </si>
  <si>
    <t xml:space="preserve">2021-03-08T06:12:10.2253</t>
  </si>
  <si>
    <t xml:space="preserve">2021-01-24T03:43:52</t>
  </si>
  <si>
    <t xml:space="preserve">HD52666                   </t>
  </si>
  <si>
    <t xml:space="preserve">CAL_HD52666_HD_50138_L_MAT      </t>
  </si>
  <si>
    <t xml:space="preserve">2021-01-24T03:44:36.2158</t>
  </si>
  <si>
    <t xml:space="preserve">2021-01-16T07:06:38</t>
  </si>
  <si>
    <t xml:space="preserve">HD112985                  </t>
  </si>
  <si>
    <t xml:space="preserve">CAL_HD112985_HD_97048_LN        </t>
  </si>
  <si>
    <t xml:space="preserve">2021-01-16T07:09:08.8141</t>
  </si>
  <si>
    <t xml:space="preserve">2021-01-16T07:17:37</t>
  </si>
  <si>
    <t xml:space="preserve">2021-01-16T07:19:44.9974</t>
  </si>
  <si>
    <t xml:space="preserve">2022-12-17T06:16:12</t>
  </si>
  <si>
    <t xml:space="preserve">HD36079</t>
  </si>
  <si>
    <t xml:space="preserve">CAL_HD36079_HD_259431_LN</t>
  </si>
  <si>
    <t xml:space="preserve">2022-12-17T06:16:58.5662</t>
  </si>
  <si>
    <t xml:space="preserve">2022-12-18T03:50:49</t>
  </si>
  <si>
    <t xml:space="preserve">CAL_HD36079_HD_36917_LN</t>
  </si>
  <si>
    <t xml:space="preserve">2022-12-18T03:51:34.8570</t>
  </si>
  <si>
    <t xml:space="preserve">2022-12-17T02:38:54</t>
  </si>
  <si>
    <t xml:space="preserve">CAL_HD36079_UX_Ori_LN</t>
  </si>
  <si>
    <t xml:space="preserve">2022-12-17T02:39:40.6211</t>
  </si>
  <si>
    <t xml:space="preserve">2019-06-29T08:32:37</t>
  </si>
  <si>
    <t xml:space="preserve">HD183799                  </t>
  </si>
  <si>
    <t xml:space="preserve">CAL_R_CrA_HD183799_LN_n1        </t>
  </si>
  <si>
    <t xml:space="preserve">2019-06-29T08:33:28.7495</t>
  </si>
  <si>
    <t xml:space="preserve">2019-06-29T09:38:30</t>
  </si>
  <si>
    <t xml:space="preserve">2019-06-29T09:39:20.0355</t>
  </si>
  <si>
    <t xml:space="preserve">2019-06-30T03:24:49</t>
  </si>
  <si>
    <t xml:space="preserve">HD139997                  </t>
  </si>
  <si>
    <t xml:space="preserve">CAL_HD139997_HD142666_LN        </t>
  </si>
  <si>
    <t xml:space="preserve">2019-06-30T03:25:42.7497</t>
  </si>
  <si>
    <t xml:space="preserve">2019-09-07T03:48:16</t>
  </si>
  <si>
    <t xml:space="preserve">alf Eri                   </t>
  </si>
  <si>
    <t xml:space="preserve">CAL_L_alpha_eri                 </t>
  </si>
  <si>
    <t xml:space="preserve">2019-09-07T03:49:33.6189</t>
  </si>
  <si>
    <t xml:space="preserve">2019-09-07T03:58:06</t>
  </si>
  <si>
    <t xml:space="preserve">2019-09-07T03:58:57.0536</t>
  </si>
  <si>
    <t xml:space="preserve">2019-08-28T23:48:59</t>
  </si>
  <si>
    <t xml:space="preserve">kap_Lib                   </t>
  </si>
  <si>
    <t xml:space="preserve">CAL_AS205N_HD139997_N           </t>
  </si>
  <si>
    <t xml:space="preserve">2019-08-28T23:49:44.6689</t>
  </si>
  <si>
    <t xml:space="preserve">2021-01-23T03:29:25</t>
  </si>
  <si>
    <t xml:space="preserve">HD58972                   </t>
  </si>
  <si>
    <t xml:space="preserve">CAL_HD58972_R_Mon_LN            </t>
  </si>
  <si>
    <t xml:space="preserve">2021-01-23T03:30:11.2673</t>
  </si>
  <si>
    <t xml:space="preserve">2021-01-23T03:38:32</t>
  </si>
  <si>
    <t xml:space="preserve">2021-01-23T03:40:32.0845</t>
  </si>
  <si>
    <t xml:space="preserve">2021-11-24T08:12:36</t>
  </si>
  <si>
    <t xml:space="preserve">CAL_HD58972_R_Mon_N             </t>
  </si>
  <si>
    <t xml:space="preserve">2021-11-24T08:13:22.4252</t>
  </si>
  <si>
    <t xml:space="preserve">2019-06-26T09:58:10</t>
  </si>
  <si>
    <t xml:space="preserve">HD6805                    </t>
  </si>
  <si>
    <t xml:space="preserve">CAL_HD6805_tauCet_LN            </t>
  </si>
  <si>
    <t xml:space="preserve">2019-06-26T09:59:01.3667</t>
  </si>
  <si>
    <t xml:space="preserve">2019-06-11T08:26:13</t>
  </si>
  <si>
    <t xml:space="preserve">HD171443                  </t>
  </si>
  <si>
    <t xml:space="preserve">CAL_MWC297_HD171443_N           </t>
  </si>
  <si>
    <t xml:space="preserve">2019-06-11T08:27:04.2078</t>
  </si>
  <si>
    <t xml:space="preserve">2019-06-26T09:01:19</t>
  </si>
  <si>
    <t xml:space="preserve">CAL_HD171443_MWC297_LN          </t>
  </si>
  <si>
    <t xml:space="preserve">2019-06-26T09:02:10.1154</t>
  </si>
  <si>
    <t xml:space="preserve">2019-08-29T00:47:07</t>
  </si>
  <si>
    <t xml:space="preserve">CAL_HD171443_MWC297_N           </t>
  </si>
  <si>
    <t xml:space="preserve">2019-08-29T00:47:50.0624</t>
  </si>
  <si>
    <t xml:space="preserve">2022-03-14T03:46:20</t>
  </si>
  <si>
    <t xml:space="preserve">HD91942</t>
  </si>
  <si>
    <t xml:space="preserve">CAL_HD91942_HD_100453_LN</t>
  </si>
  <si>
    <t xml:space="preserve">2022-03-14T03:47:06.5942</t>
  </si>
  <si>
    <t xml:space="preserve">2021-10-21T23:43:38</t>
  </si>
  <si>
    <t xml:space="preserve">V_V718_CrA                </t>
  </si>
  <si>
    <t xml:space="preserve">CAL_TY_Cra_HD171967             </t>
  </si>
  <si>
    <t xml:space="preserve">2021-10-21T23:44:24.5387</t>
  </si>
  <si>
    <t xml:space="preserve">2021-10-21T23:51:18</t>
  </si>
  <si>
    <t xml:space="preserve">2021-10-21T23:52:04.7658</t>
  </si>
  <si>
    <t xml:space="preserve">2021-10-22T00:51:52</t>
  </si>
  <si>
    <t xml:space="preserve">CAL_R_Cra_HD171967              </t>
  </si>
  <si>
    <t xml:space="preserve">2021-10-22T00:52:38.2340</t>
  </si>
  <si>
    <t xml:space="preserve">2019-06-28T22:51:08</t>
  </si>
  <si>
    <t xml:space="preserve">HD125687                  </t>
  </si>
  <si>
    <t xml:space="preserve">CAL_V1028Cen_HD125687_LN        </t>
  </si>
  <si>
    <t xml:space="preserve">2019-06-28T22:53:41.8122</t>
  </si>
  <si>
    <t xml:space="preserve">2021-11-23T03:15:56</t>
  </si>
  <si>
    <t xml:space="preserve">HD20644                   </t>
  </si>
  <si>
    <t xml:space="preserve">CAL_HD20644_V892_Tau_N          </t>
  </si>
  <si>
    <t xml:space="preserve">2021-11-23T03:16:43.4305</t>
  </si>
  <si>
    <t xml:space="preserve">2021-11-25T06:38:34</t>
  </si>
  <si>
    <t xml:space="preserve">HD36167                   </t>
  </si>
  <si>
    <t xml:space="preserve">CAL_HD36167_VY_Mon_N            </t>
  </si>
  <si>
    <t xml:space="preserve">2021-11-25T06:39:20.7033</t>
  </si>
  <si>
    <t xml:space="preserve">2019-06-24T23:02:29</t>
  </si>
  <si>
    <t xml:space="preserve">HD129078                  </t>
  </si>
  <si>
    <t xml:space="preserve">CAL_HD97048_HD129078_LN         </t>
  </si>
  <si>
    <t xml:space="preserve">2019-06-24T23:04:28.0045</t>
  </si>
  <si>
    <t xml:space="preserve">2019-06-24T23:24:23</t>
  </si>
  <si>
    <t xml:space="preserve">2019-06-24T23:25:48.4176</t>
  </si>
  <si>
    <t xml:space="preserve">2019-06-29T22:44:27</t>
  </si>
  <si>
    <t xml:space="preserve">2019-06-29T22:47:01.3736</t>
  </si>
  <si>
    <t xml:space="preserve">2019-06-29T23:08:45</t>
  </si>
  <si>
    <t xml:space="preserve">2019-06-29T23:10:10.7967</t>
  </si>
  <si>
    <t xml:space="preserve">2019-12-09T06:32:25</t>
  </si>
  <si>
    <t xml:space="preserve">wCar                      </t>
  </si>
  <si>
    <t xml:space="preserve">CAL_HD93070                     </t>
  </si>
  <si>
    <t xml:space="preserve">2019-12-09T06:33:18.6266</t>
  </si>
  <si>
    <t xml:space="preserve">2021-01-27T08:38:35</t>
  </si>
  <si>
    <t xml:space="preserve">HD91056                   </t>
  </si>
  <si>
    <t xml:space="preserve">CAL_HD91056_HD_100546_LN        </t>
  </si>
  <si>
    <t xml:space="preserve">2021-01-27T08:39:27.5704</t>
  </si>
  <si>
    <t xml:space="preserve">2021-01-27T08:47:55</t>
  </si>
  <si>
    <t xml:space="preserve">2021-01-27T08:49:58.7228</t>
  </si>
  <si>
    <t xml:space="preserve">2019-09-02T04:21:45</t>
  </si>
  <si>
    <t xml:space="preserve">HD163376                  </t>
  </si>
  <si>
    <t xml:space="preserve">CAL_IRAS17216-3801_HD163376_LN  </t>
  </si>
  <si>
    <t xml:space="preserve">2019-09-02T04:22:42.7551</t>
  </si>
  <si>
    <t xml:space="preserve">2022-05-31T05:04:31</t>
  </si>
  <si>
    <t xml:space="preserve">HD163376</t>
  </si>
  <si>
    <t xml:space="preserve">CAL_HD163376_IRAS_17216-3801_N</t>
  </si>
  <si>
    <t xml:space="preserve">2022-05-31T05:05:22.9333</t>
  </si>
  <si>
    <t xml:space="preserve">2019-12-22T08:34:05</t>
  </si>
  <si>
    <t xml:space="preserve">HD101104                  </t>
  </si>
  <si>
    <t xml:space="preserve">CAL_HD_98922_HD101104_N         </t>
  </si>
  <si>
    <t xml:space="preserve">2019-12-22T08:34:48.3773</t>
  </si>
  <si>
    <t xml:space="preserve">2021-03-10T07:30:01</t>
  </si>
  <si>
    <t xml:space="preserve">HD159532                  </t>
  </si>
  <si>
    <t xml:space="preserve">CAL_HD159532_V921_Sco_LN        </t>
  </si>
  <si>
    <t xml:space="preserve">2021-03-10T07:30:47.8514</t>
  </si>
  <si>
    <t xml:space="preserve">2022-06-08T06:47:55</t>
  </si>
  <si>
    <t xml:space="preserve">HD159532</t>
  </si>
  <si>
    <t xml:space="preserve">CAL_HD159532_AK_Sco_LN</t>
  </si>
  <si>
    <t xml:space="preserve">2022-06-08T06:49:47.2845</t>
  </si>
  <si>
    <t xml:space="preserve">2020-03-22T08:46:36</t>
  </si>
  <si>
    <t xml:space="preserve">kapOph                    </t>
  </si>
  <si>
    <t xml:space="preserve">CAL_AS205N_N                    </t>
  </si>
  <si>
    <t xml:space="preserve">2020-03-22T08:47:24.5528</t>
  </si>
  <si>
    <t xml:space="preserve">2019-06-26T07:25:01</t>
  </si>
  <si>
    <t xml:space="preserve">HD165135                  </t>
  </si>
  <si>
    <t xml:space="preserve">CAL_HD165135_HD163296_LN        </t>
  </si>
  <si>
    <t xml:space="preserve">2019-06-26T07:25:52.3856</t>
  </si>
  <si>
    <t xml:space="preserve">2019-06-29T07:38:15</t>
  </si>
  <si>
    <t xml:space="preserve">2019-06-29T07:39:07.5967</t>
  </si>
  <si>
    <t xml:space="preserve">2019-06-30T06:44:16</t>
  </si>
  <si>
    <t xml:space="preserve">CAL_HD165135_M8E-IR_LN          </t>
  </si>
  <si>
    <t xml:space="preserve">2019-06-30T06:45:10.5424</t>
  </si>
  <si>
    <t xml:space="preserve">2019-09-02T02:58:57</t>
  </si>
  <si>
    <t xml:space="preserve">2019-09-02T02:59:49.5804</t>
  </si>
  <si>
    <t xml:space="preserve">2020-03-22T06:17:23</t>
  </si>
  <si>
    <t xml:space="preserve">alfAps                    </t>
  </si>
  <si>
    <t xml:space="preserve">CAL_WWCha_DXCha_N               </t>
  </si>
  <si>
    <t xml:space="preserve">2020-03-22T06:18:07.0737</t>
  </si>
  <si>
    <t xml:space="preserve">2021-03-16T06:24:10</t>
  </si>
  <si>
    <t xml:space="preserve">alf_Aps                   </t>
  </si>
  <si>
    <t xml:space="preserve">CAL_HD129078_WW_Cha_LN          </t>
  </si>
  <si>
    <t xml:space="preserve">2021-03-16T06:24:56.5484</t>
  </si>
  <si>
    <t xml:space="preserve">2022-03-14T05:26:34</t>
  </si>
  <si>
    <t xml:space="preserve">HD91056</t>
  </si>
  <si>
    <t xml:space="preserve">CAL_HD91056_IRAS_13481-6124_N</t>
  </si>
  <si>
    <t xml:space="preserve">2022-03-14T05:27:20.7251</t>
  </si>
  <si>
    <t xml:space="preserve">2019-06-11T09:39:32</t>
  </si>
  <si>
    <t xml:space="preserve">HD177716                  </t>
  </si>
  <si>
    <t xml:space="preserve">CAL_R_CrA_HD177716_N            </t>
  </si>
  <si>
    <t xml:space="preserve">2019-06-11T09:40:24.6844</t>
  </si>
  <si>
    <t xml:space="preserve">2019-09-06T04:24:57</t>
  </si>
  <si>
    <t xml:space="preserve">2019-09-06T04:25:39.7843</t>
  </si>
  <si>
    <t xml:space="preserve">2019-09-07T02:17:26</t>
  </si>
  <si>
    <t xml:space="preserve">CAL_VVCrASW_HD177716_N          </t>
  </si>
  <si>
    <t xml:space="preserve">2019-09-07T02:18:07.9453</t>
  </si>
  <si>
    <t xml:space="preserve">2019-08-29T01:54:53</t>
  </si>
  <si>
    <t xml:space="preserve">eAql                      </t>
  </si>
  <si>
    <t xml:space="preserve">CAL_VVSer_eAql_N                </t>
  </si>
  <si>
    <t xml:space="preserve">2019-08-29T01:55:36.3718</t>
  </si>
  <si>
    <t xml:space="preserve">2020-03-22T07:21:18</t>
  </si>
  <si>
    <t xml:space="preserve">zet02Sco                  </t>
  </si>
  <si>
    <t xml:space="preserve">CAL_AKSco_N                     </t>
  </si>
  <si>
    <t xml:space="preserve">2020-03-22T07:22:00.4086</t>
  </si>
  <si>
    <t xml:space="preserve">2021-01-27T05:44:58</t>
  </si>
  <si>
    <t xml:space="preserve">HD92305                   </t>
  </si>
  <si>
    <t xml:space="preserve">CAL_HD92305_HD_97048_LN         </t>
  </si>
  <si>
    <t xml:space="preserve">2021-01-27T05:45:49.5637</t>
  </si>
  <si>
    <t xml:space="preserve">2021-01-27T05:54:09</t>
  </si>
  <si>
    <t xml:space="preserve">2021-01-27T05:56:20.3274</t>
  </si>
  <si>
    <t xml:space="preserve">2019-03-24T09:19:40</t>
  </si>
  <si>
    <t xml:space="preserve">upsLib                    </t>
  </si>
  <si>
    <t xml:space="preserve">CAL_HD142666                    </t>
  </si>
  <si>
    <t xml:space="preserve">2019-03-24T09:20:30.6959</t>
  </si>
  <si>
    <t xml:space="preserve">2019-03-23T09:46:13</t>
  </si>
  <si>
    <t xml:space="preserve">lamSgr                    </t>
  </si>
  <si>
    <t xml:space="preserve">CAL_MWC297_lamSgr               </t>
  </si>
  <si>
    <t xml:space="preserve">2019-03-23T09:47:06.0573</t>
  </si>
  <si>
    <t xml:space="preserve">2019-03-24T05:13:41</t>
  </si>
  <si>
    <t xml:space="preserve">V532Car                   </t>
  </si>
  <si>
    <t xml:space="preserve">CAL_HD100546                    </t>
  </si>
  <si>
    <t xml:space="preserve">2019-03-24T05:14:33.0515</t>
  </si>
  <si>
    <t xml:space="preserve">2021-01-17T06:45:54</t>
  </si>
  <si>
    <t xml:space="preserve">mu. Hya                   </t>
  </si>
  <si>
    <t xml:space="preserve">CAL_MuHya_HR_4049_N             </t>
  </si>
  <si>
    <t xml:space="preserve">2021-01-17T06:48:25.6093</t>
  </si>
  <si>
    <t xml:space="preserve">2021-01-17T06:56:51</t>
  </si>
  <si>
    <t xml:space="preserve">2021-01-17T06:58:51.2298</t>
  </si>
  <si>
    <t xml:space="preserve">2021-01-24T02:50:01</t>
  </si>
  <si>
    <t xml:space="preserve">HD  50778                 </t>
  </si>
  <si>
    <t xml:space="preserve">C19_HD50778_Nband               </t>
  </si>
  <si>
    <t xml:space="preserve">2021-01-24T02:51:52.8522</t>
  </si>
  <si>
    <t xml:space="preserve">2022-03-14T02:49:14</t>
  </si>
  <si>
    <t xml:space="preserve">HD92305</t>
  </si>
  <si>
    <t xml:space="preserve">CAL_HD92305_WW_Cha_LN</t>
  </si>
  <si>
    <t xml:space="preserve">2022-03-14T02:50:00.5805</t>
  </si>
  <si>
    <t xml:space="preserve">2019-05-06T06:59:26</t>
  </si>
  <si>
    <t xml:space="preserve">HD149447                  </t>
  </si>
  <si>
    <t xml:space="preserve">CAL_HD142666_HD149447_N         </t>
  </si>
  <si>
    <t xml:space="preserve">2019-05-06T07:00:20.1066</t>
  </si>
  <si>
    <t xml:space="preserve">2019-05-06T07:51:59</t>
  </si>
  <si>
    <t xml:space="preserve">CAL_HD144432_HD149447_N         </t>
  </si>
  <si>
    <t xml:space="preserve">2019-05-06T07:52:49.2309</t>
  </si>
  <si>
    <t xml:space="preserve">2019-05-06T08:07:33</t>
  </si>
  <si>
    <t xml:space="preserve">CAL_HD163296_HD156637_L         </t>
  </si>
  <si>
    <t xml:space="preserve">2019-05-06T08:08:28.5525</t>
  </si>
  <si>
    <t xml:space="preserve">2019-06-11T02:43:59</t>
  </si>
  <si>
    <t xml:space="preserve">2019-06-11T02:44:52.9015</t>
  </si>
  <si>
    <t xml:space="preserve">2019-06-29T01:20:56</t>
  </si>
  <si>
    <t xml:space="preserve">HD107446                  </t>
  </si>
  <si>
    <t xml:space="preserve">CAL_HD98922_HD107446_LN         </t>
  </si>
  <si>
    <t xml:space="preserve">2019-06-29T01:21:49.7880</t>
  </si>
  <si>
    <t xml:space="preserve">2019-06-30T01:54:44</t>
  </si>
  <si>
    <t xml:space="preserve">2019-06-30T01:55:36.9531</t>
  </si>
  <si>
    <t xml:space="preserve">2019-06-30T02:26:51</t>
  </si>
  <si>
    <t xml:space="preserve">2019-06-30T02:27:59.8501</t>
  </si>
  <si>
    <t xml:space="preserve">2022-03-14T01:52:56</t>
  </si>
  <si>
    <t xml:space="preserve">HD107446</t>
  </si>
  <si>
    <t xml:space="preserve">CAL_HD107446_HD_95881_LN</t>
  </si>
  <si>
    <t xml:space="preserve">2022-03-14T01:53:41.6713</t>
  </si>
  <si>
    <t xml:space="preserve">2021-11-23T05:36:00</t>
  </si>
  <si>
    <t xml:space="preserve">HD_33684                  </t>
  </si>
  <si>
    <t xml:space="preserve">CAL_HD33684_R_Scl_N             </t>
  </si>
  <si>
    <t xml:space="preserve">2021-11-23T05:36:51.6033</t>
  </si>
  <si>
    <t xml:space="preserve">2022-05-31T03:11:44</t>
  </si>
  <si>
    <t xml:space="preserve">HD151249</t>
  </si>
  <si>
    <t xml:space="preserve">CAL_HD151249_IRAS_13481-6124_N</t>
  </si>
  <si>
    <t xml:space="preserve">2022-05-31T03:12:36.5584</t>
  </si>
  <si>
    <t xml:space="preserve">2019-05-06T05:20:09</t>
  </si>
  <si>
    <t xml:space="preserve">HD136422                  </t>
  </si>
  <si>
    <t xml:space="preserve">CAL_HD150193_HD136422_N         </t>
  </si>
  <si>
    <t xml:space="preserve">2019-05-06T05:21:06.2150</t>
  </si>
  <si>
    <t xml:space="preserve">2019-06-10T02:48:39</t>
  </si>
  <si>
    <t xml:space="preserve">CAL_HD136422_HD135344B_N        </t>
  </si>
  <si>
    <t xml:space="preserve">2019-06-10T02:49:30.1770</t>
  </si>
  <si>
    <t xml:space="preserve">2019-06-29T02:26:28</t>
  </si>
  <si>
    <t xml:space="preserve">CAL_HD136422_HD135344B_LN       </t>
  </si>
  <si>
    <t xml:space="preserve">2019-06-29T02:27:20.9601</t>
  </si>
  <si>
    <t xml:space="preserve">2022-03-14T00:30:55</t>
  </si>
  <si>
    <t xml:space="preserve">2022-03-14T00:31:41.5897</t>
  </si>
  <si>
    <t xml:space="preserve">2019-05-06T04:34:53</t>
  </si>
  <si>
    <t xml:space="preserve">HD151680                  </t>
  </si>
  <si>
    <t xml:space="preserve">CAL_HD142527_HD151680_N         </t>
  </si>
  <si>
    <t xml:space="preserve">2019-05-06T04:35:53.3024</t>
  </si>
  <si>
    <t xml:space="preserve">2019-05-06T04:51:46</t>
  </si>
  <si>
    <t xml:space="preserve">2019-05-06T04:52:45.6132</t>
  </si>
  <si>
    <t xml:space="preserve">2019-06-26T04:29:41</t>
  </si>
  <si>
    <t xml:space="preserve">CAL_HD151680_V921Sco_LN         </t>
  </si>
  <si>
    <t xml:space="preserve">2019-06-26T04:30:30.9691</t>
  </si>
  <si>
    <t xml:space="preserve">2019-06-29T06:43:24</t>
  </si>
  <si>
    <t xml:space="preserve">2019-06-29T06:44:18.4265</t>
  </si>
  <si>
    <t xml:space="preserve">2019-06-30T04:24:13</t>
  </si>
  <si>
    <t xml:space="preserve">CAL_HD151680_HD150193_LN        </t>
  </si>
  <si>
    <t xml:space="preserve">2019-06-30T04:25:11.8812</t>
  </si>
  <si>
    <t xml:space="preserve">2019-06-30T05:19:31</t>
  </si>
  <si>
    <t xml:space="preserve">2019-06-30T05:20:23.9055</t>
  </si>
  <si>
    <t xml:space="preserve">2019-03-24T08:48:04</t>
  </si>
  <si>
    <t xml:space="preserve">VV1068Sco                 </t>
  </si>
  <si>
    <t xml:space="preserve">CAL_KKOph                       </t>
  </si>
  <si>
    <t xml:space="preserve">2019-03-24T08:48:55.1069</t>
  </si>
  <si>
    <t xml:space="preserve">2019-06-11T03:54:15</t>
  </si>
  <si>
    <t xml:space="preserve">HD152161                  </t>
  </si>
  <si>
    <t xml:space="preserve">CAL_V921Sco_HD152161_N          </t>
  </si>
  <si>
    <t xml:space="preserve">2019-06-11T03:55:04.9637</t>
  </si>
  <si>
    <t xml:space="preserve">2019-06-26T06:01:34</t>
  </si>
  <si>
    <t xml:space="preserve">CAL_HD152161_HD144668_LN        </t>
  </si>
  <si>
    <t xml:space="preserve">2019-06-26T06:02:26.7539</t>
  </si>
  <si>
    <t xml:space="preserve">2019-06-29T03:28:41</t>
  </si>
  <si>
    <t xml:space="preserve">2019-06-29T03:29:31.3947</t>
  </si>
  <si>
    <t xml:space="preserve">2019-09-02T00:33:51</t>
  </si>
  <si>
    <t xml:space="preserve">k Aqr                     </t>
  </si>
  <si>
    <t xml:space="preserve">CAL_N_k_Aqr                     </t>
  </si>
  <si>
    <t xml:space="preserve">2019-09-02T00:34:33.7462</t>
  </si>
  <si>
    <t xml:space="preserve">2019-09-02T00:54:17</t>
  </si>
  <si>
    <t xml:space="preserve">2019-09-02T00:55:10.2935</t>
  </si>
  <si>
    <t xml:space="preserve">2019-06-29T05:04:00</t>
  </si>
  <si>
    <t xml:space="preserve">CAL_HD151680_HD144432_LN        </t>
  </si>
  <si>
    <t xml:space="preserve">2019-06-29T05:04:52.4081</t>
  </si>
  <si>
    <t xml:space="preserve">2019-06-29T10:30:11</t>
  </si>
  <si>
    <t xml:space="preserve">HD211416                  </t>
  </si>
  <si>
    <t xml:space="preserve">CAL_pi1Gru_HD211416_LN          </t>
  </si>
  <si>
    <t xml:space="preserve">2019-06-29T10:31:03.2117</t>
  </si>
  <si>
    <t xml:space="preserve">2019-09-02T08:09:26</t>
  </si>
  <si>
    <t xml:space="preserve">CAL_N_epsilon_Lep               </t>
  </si>
  <si>
    <t xml:space="preserve">2019-09-02T08:10:52.2718</t>
  </si>
  <si>
    <t xml:space="preserve">2019-09-02T08:31:06</t>
  </si>
  <si>
    <t xml:space="preserve">2019-09-02T08:32:06.1133</t>
  </si>
  <si>
    <t xml:space="preserve">2019-03-23T09:19:37</t>
  </si>
  <si>
    <t xml:space="preserve">epsSco                    </t>
  </si>
  <si>
    <t xml:space="preserve">CAL_HD142527_epsSco             </t>
  </si>
  <si>
    <t xml:space="preserve">2019-03-23T09:20:30.1141</t>
  </si>
  <si>
    <t xml:space="preserve">2019-03-24T08:17:00</t>
  </si>
  <si>
    <t xml:space="preserve">CAL_HD150193                    </t>
  </si>
  <si>
    <t xml:space="preserve">2019-03-24T08:17:51.1736</t>
  </si>
  <si>
    <t xml:space="preserve">2019-06-25T05:24:36</t>
  </si>
  <si>
    <t xml:space="preserve">delSgr                    </t>
  </si>
  <si>
    <t xml:space="preserve">CAL_del_Sgr                     </t>
  </si>
  <si>
    <t xml:space="preserve">2019-06-25T05:25:24.8441</t>
  </si>
  <si>
    <t xml:space="preserve">2019-03-23T08:53:41</t>
  </si>
  <si>
    <t xml:space="preserve">CAL_HD163296_delSgr             </t>
  </si>
  <si>
    <t xml:space="preserve">2019-03-23T08:54:34.1323</t>
  </si>
  <si>
    <t xml:space="preserve">2019-03-23T09:01:17.4122</t>
  </si>
  <si>
    <t xml:space="preserve">2019-05-06T08:38:14</t>
  </si>
  <si>
    <t xml:space="preserve">HD168454                  </t>
  </si>
  <si>
    <t xml:space="preserve">CAL_HD163296_HD168454_N         </t>
  </si>
  <si>
    <t xml:space="preserve">2019-05-06T08:39:12.0742</t>
  </si>
  <si>
    <t xml:space="preserve">2019-05-06T09:41:46</t>
  </si>
  <si>
    <t xml:space="preserve">del_Sgr                   </t>
  </si>
  <si>
    <t xml:space="preserve">CAL_RCrA_del_Sgr_N              </t>
  </si>
  <si>
    <t xml:space="preserve">2019-05-06T09:42:38.4618</t>
  </si>
  <si>
    <t xml:space="preserve">2019-06-11T06:15:56</t>
  </si>
  <si>
    <t xml:space="preserve">CAL_M8E-IR_HD168454_N           </t>
  </si>
  <si>
    <t xml:space="preserve">2019-06-11T06:16:46.7095</t>
  </si>
  <si>
    <t xml:space="preserve">2019-06-11T06:27:16</t>
  </si>
  <si>
    <t xml:space="preserve">2019-06-11T06:28:07.8666</t>
  </si>
  <si>
    <t xml:space="preserve">2019-09-06T03:09:22</t>
  </si>
  <si>
    <t xml:space="preserve">CAL_KK_Oph_HD168454_N           </t>
  </si>
  <si>
    <t xml:space="preserve">2019-09-06T03:10:07.4698</t>
  </si>
  <si>
    <t xml:space="preserve">2019-09-07T05:11:30</t>
  </si>
  <si>
    <t xml:space="preserve">del Ret                   </t>
  </si>
  <si>
    <t xml:space="preserve">CAL_del_Ret_N                   </t>
  </si>
  <si>
    <t xml:space="preserve">2019-09-07T05:12:11.9104</t>
  </si>
  <si>
    <t xml:space="preserve">2021-01-16T04:38:02</t>
  </si>
  <si>
    <t xml:space="preserve">HD61421                   </t>
  </si>
  <si>
    <t xml:space="preserve">CAL_HD61421_Orion_BN_N          </t>
  </si>
  <si>
    <t xml:space="preserve">2021-01-16T04:38:48.7350</t>
  </si>
  <si>
    <t xml:space="preserve">2021-01-24T04:10:32</t>
  </si>
  <si>
    <t xml:space="preserve">CAL_HD61421_HD_50138_N_MAT      </t>
  </si>
  <si>
    <t xml:space="preserve">2021-01-24T04:11:16.1886</t>
  </si>
  <si>
    <t xml:space="preserve">2022-03-14T00:57:30</t>
  </si>
  <si>
    <t xml:space="preserve">HD61421</t>
  </si>
  <si>
    <t xml:space="preserve">CAL_HD61421_R_Mon_LN</t>
  </si>
  <si>
    <t xml:space="preserve">2022-03-14T00:58:17.3687</t>
  </si>
  <si>
    <t xml:space="preserve">2019-03-23T08:15:36</t>
  </si>
  <si>
    <t xml:space="preserve">zet_Ara                   </t>
  </si>
  <si>
    <t xml:space="preserve">CAL_IRAS13481-6124_zet_Ara      </t>
  </si>
  <si>
    <t xml:space="preserve">2019-03-23T08:18:09.8016</t>
  </si>
  <si>
    <t xml:space="preserve">2019-03-24T09:54:09</t>
  </si>
  <si>
    <t xml:space="preserve">gamAql                    </t>
  </si>
  <si>
    <t xml:space="preserve">CAL_HD179218_bright             </t>
  </si>
  <si>
    <t xml:space="preserve">2019-03-24T09:54:59.3516</t>
  </si>
  <si>
    <t xml:space="preserve">2019-05-15T03:29:42</t>
  </si>
  <si>
    <t xml:space="preserve">HD152786                  </t>
  </si>
  <si>
    <t xml:space="preserve">CAL_IRAS13481-6124_HD152786_N   </t>
  </si>
  <si>
    <t xml:space="preserve">2019-05-15T03:30:40.4596</t>
  </si>
  <si>
    <t xml:space="preserve">2019-12-22T06:48:23</t>
  </si>
  <si>
    <t xml:space="preserve">CAL_R_Mon_HD61421_N             </t>
  </si>
  <si>
    <t xml:space="preserve">2019-12-22T06:49:07.6277</t>
  </si>
  <si>
    <t xml:space="preserve">2021-01-23T04:11:53</t>
  </si>
  <si>
    <t xml:space="preserve">HD48915                   </t>
  </si>
  <si>
    <t xml:space="preserve">CAL_HD48915_R_Mon_N             </t>
  </si>
  <si>
    <t xml:space="preserve">2021-01-23T04:12:39.8388</t>
  </si>
  <si>
    <t xml:space="preserve">2021-01-23T04:21:05</t>
  </si>
  <si>
    <t xml:space="preserve">2021-01-23T04:23:06.2273</t>
  </si>
  <si>
    <t xml:space="preserve">2021-01-28T00:22:57</t>
  </si>
  <si>
    <t xml:space="preserve">alf_CMa                   </t>
  </si>
  <si>
    <t xml:space="preserve">CAL_HD48915_HD_50138_LN         </t>
  </si>
  <si>
    <t xml:space="preserve">2021-01-28T00:25:31.3486</t>
  </si>
  <si>
    <t xml:space="preserve">2021-01-28T00:33:29</t>
  </si>
  <si>
    <t xml:space="preserve">2021-01-28T00:34:20.0834</t>
  </si>
  <si>
    <t xml:space="preserve">2019-04-05</t>
  </si>
  <si>
    <t xml:space="preserve">2019-04-05T23:58:00</t>
  </si>
  <si>
    <t xml:space="preserve">CAL_alphaCMa                    </t>
  </si>
  <si>
    <t xml:space="preserve">2019-04-05T23:59:26.0459</t>
  </si>
  <si>
    <t xml:space="preserve">2019-04-06T01:00:39</t>
  </si>
  <si>
    <t xml:space="preserve">2019-04-06T01:02:38.4952</t>
  </si>
  <si>
    <t xml:space="preserve">2019-04-06</t>
  </si>
  <si>
    <t xml:space="preserve">2019-04-06T23:46:54</t>
  </si>
  <si>
    <t xml:space="preserve">CAL_HD48915                     </t>
  </si>
  <si>
    <t xml:space="preserve">2019-04-06T23:47:45.7976</t>
  </si>
  <si>
    <t xml:space="preserve">2019-04-07</t>
  </si>
  <si>
    <t xml:space="preserve">2019-04-08T01:56:31</t>
  </si>
  <si>
    <t xml:space="preserve">2019-04-08T01:57:24.8441</t>
  </si>
  <si>
    <t xml:space="preserve">2021-03-08T05:20:42</t>
  </si>
  <si>
    <t xml:space="preserve">HD _93662                 </t>
  </si>
  <si>
    <t xml:space="preserve">CAL_HD93662                     </t>
  </si>
  <si>
    <t xml:space="preserve">2021-03-08T05:23:14.2321</t>
  </si>
  <si>
    <t xml:space="preserve">2021-03-11T04:04:23</t>
  </si>
  <si>
    <t xml:space="preserve">HD_93662                  </t>
  </si>
  <si>
    <t xml:space="preserve">CAL_HD93662_GRA4MAT             </t>
  </si>
  <si>
    <t xml:space="preserve">2021-03-11T04:06:54.7155</t>
  </si>
  <si>
    <t xml:space="preserve">2021-03-12T05:02:22</t>
  </si>
  <si>
    <t xml:space="preserve">2021-03-12T05:04:53.9872</t>
  </si>
  <si>
    <t xml:space="preserve">2021-03-16T05:45:54</t>
  </si>
  <si>
    <t xml:space="preserve">2021-03-16T05:48:26.8069</t>
  </si>
  <si>
    <t xml:space="preserve">2021-01-28T05:07:16</t>
  </si>
  <si>
    <t xml:space="preserve">alf Hya                   </t>
  </si>
  <si>
    <t xml:space="preserve">CAL_HD81797                     </t>
  </si>
  <si>
    <t xml:space="preserve">2021-01-28T05:09:22.1974</t>
  </si>
  <si>
    <t xml:space="preserve">2022-06-08T08:53:02</t>
  </si>
  <si>
    <t xml:space="preserve">2022-06-08T08:54:25.2309</t>
  </si>
  <si>
    <t xml:space="preserve">      nan</t>
  </si>
  <si>
    <t xml:space="preserve"> nan</t>
  </si>
  <si>
    <t xml:space="preserve">2019-05-14T07:24:30</t>
  </si>
  <si>
    <t xml:space="preserve">2019-05-14T07:25:17.4351</t>
  </si>
  <si>
    <t xml:space="preserve">2019-06-11T07:54:27</t>
  </si>
  <si>
    <t xml:space="preserve">2019-06-11T07:55:29.6393</t>
  </si>
  <si>
    <t xml:space="preserve">2019-06-30T02:11:10</t>
  </si>
  <si>
    <t xml:space="preserve">2019-06-30T02:16:07.7790</t>
  </si>
  <si>
    <t xml:space="preserve">2019-09-06T00:06:48</t>
  </si>
  <si>
    <t xml:space="preserve">2019-09-06T00:08:56.8415</t>
  </si>
  <si>
    <t xml:space="preserve">2019-09-07T00:51:37</t>
  </si>
  <si>
    <t xml:space="preserve">HD 184996                 </t>
  </si>
  <si>
    <t xml:space="preserve">CAL_HD184996                    </t>
  </si>
  <si>
    <t xml:space="preserve">2019-09-07T01:02:19.9808</t>
  </si>
  <si>
    <t xml:space="preserve">2019-12-11T07:44:47</t>
  </si>
  <si>
    <t xml:space="preserve">2019-12-11T07:45:49.0387</t>
  </si>
  <si>
    <t xml:space="preserve">2020-01-09T01:05:19</t>
  </si>
  <si>
    <t xml:space="preserve">2020-01-09T01:06:19.8760</t>
  </si>
  <si>
    <t xml:space="preserve">2021-03-08T06:21:24</t>
  </si>
  <si>
    <t xml:space="preserve">2021-03-08T06:22:39.9405</t>
  </si>
  <si>
    <t xml:space="preserve">SCI_IRAS13481-6124</t>
  </si>
  <si>
    <t xml:space="preserve">2019-03-23T08:07:00</t>
  </si>
  <si>
    <t xml:space="preserve">zet_Ara</t>
  </si>
  <si>
    <t xml:space="preserve">CAL_IRAS13481-6124_zet_Ara</t>
  </si>
  <si>
    <t xml:space="preserve">2019-03-23T08:12:41.2348</t>
  </si>
  <si>
    <t xml:space="preserve">OPEN</t>
  </si>
  <si>
    <t xml:space="preserve">SCI_HD163296</t>
  </si>
  <si>
    <t xml:space="preserve">delSgr</t>
  </si>
  <si>
    <t xml:space="preserve">CAL_HD163296_delSgr</t>
  </si>
  <si>
    <t xml:space="preserve">SCI_HD142527</t>
  </si>
  <si>
    <t xml:space="preserve">epsSco</t>
  </si>
  <si>
    <t xml:space="preserve">CAL_HD142527_epsSco</t>
  </si>
  <si>
    <t xml:space="preserve">EM MWC  297</t>
  </si>
  <si>
    <t xml:space="preserve">SCI_MWC297</t>
  </si>
  <si>
    <t xml:space="preserve">lamSgr</t>
  </si>
  <si>
    <t xml:space="preserve">CAL_MWC297_lamSgr</t>
  </si>
  <si>
    <t xml:space="preserve">SCI_HD100546</t>
  </si>
  <si>
    <t xml:space="preserve">V532Car</t>
  </si>
  <si>
    <t xml:space="preserve">CAL_HD100546</t>
  </si>
  <si>
    <t xml:space="preserve">SCI_HD150193</t>
  </si>
  <si>
    <t xml:space="preserve">CAL_HD150193</t>
  </si>
  <si>
    <t xml:space="preserve">SCI_KKOph</t>
  </si>
  <si>
    <t xml:space="preserve">VV1068Sco</t>
  </si>
  <si>
    <t xml:space="preserve">CAL_KKOph</t>
  </si>
  <si>
    <t xml:space="preserve">SCI_HD142666</t>
  </si>
  <si>
    <t xml:space="preserve">upsLib</t>
  </si>
  <si>
    <t xml:space="preserve">CAL_HD142666</t>
  </si>
  <si>
    <t xml:space="preserve">SCI_HD179218</t>
  </si>
  <si>
    <t xml:space="preserve">gamAql</t>
  </si>
  <si>
    <t xml:space="preserve">CAL_HD179218_bright</t>
  </si>
  <si>
    <t xml:space="preserve">SCI_V921Sco</t>
  </si>
  <si>
    <t xml:space="preserve">alf_CMa</t>
  </si>
  <si>
    <t xml:space="preserve">CAL_alphaCMa</t>
  </si>
  <si>
    <t xml:space="preserve">CAL_HD48915</t>
  </si>
  <si>
    <t xml:space="preserve">HD_138742</t>
  </si>
  <si>
    <t xml:space="preserve">CAL_HD142527_HD138742_L</t>
  </si>
  <si>
    <t xml:space="preserve">HD151680</t>
  </si>
  <si>
    <t xml:space="preserve">CAL_HD142527_HD151680_N</t>
  </si>
  <si>
    <t xml:space="preserve">HD136422</t>
  </si>
  <si>
    <t xml:space="preserve">CAL_HD150193_HD136422_N</t>
  </si>
  <si>
    <t xml:space="preserve">HD_156637</t>
  </si>
  <si>
    <t xml:space="preserve">CAL_HD150193_HD156637_L</t>
  </si>
  <si>
    <t xml:space="preserve">HD_135367</t>
  </si>
  <si>
    <t xml:space="preserve">CAL_HD142666_HD135367_L</t>
  </si>
  <si>
    <t xml:space="preserve">HD149447</t>
  </si>
  <si>
    <t xml:space="preserve">CAL_HD142666_HD149447_N</t>
  </si>
  <si>
    <t xml:space="preserve">56_Hya</t>
  </si>
  <si>
    <t xml:space="preserve">CAL_HD144432_56_Hya_L</t>
  </si>
  <si>
    <t xml:space="preserve">SCI_HD144432</t>
  </si>
  <si>
    <t xml:space="preserve">CAL_HD144432_HD149447_N</t>
  </si>
  <si>
    <t xml:space="preserve">CAL_HD163296_HD156637_L</t>
  </si>
  <si>
    <t xml:space="preserve">HD168454</t>
  </si>
  <si>
    <t xml:space="preserve">CAL_HD163296_HD168454_N</t>
  </si>
  <si>
    <t xml:space="preserve">SCI_R_CrA</t>
  </si>
  <si>
    <t xml:space="preserve">HD181109</t>
  </si>
  <si>
    <t xml:space="preserve">CAL_RCrA_HD181109_L</t>
  </si>
  <si>
    <t xml:space="preserve">del_Sgr</t>
  </si>
  <si>
    <t xml:space="preserve">CAL_RCrA_del_Sgr_N</t>
  </si>
  <si>
    <t xml:space="preserve">SCI_RULup</t>
  </si>
  <si>
    <t xml:space="preserve">CAL_RULup_HD138492_LN</t>
  </si>
  <si>
    <t xml:space="preserve">SCI_HD109085</t>
  </si>
  <si>
    <t xml:space="preserve">50_Vir</t>
  </si>
  <si>
    <t xml:space="preserve">CAL_HD109085</t>
  </si>
  <si>
    <t xml:space="preserve">tet_Lib</t>
  </si>
  <si>
    <t xml:space="preserve">CAL_HD142666_tet_Lib</t>
  </si>
  <si>
    <t xml:space="preserve">37_Lib</t>
  </si>
  <si>
    <t xml:space="preserve">CAL_AS205N_37_Lib_N</t>
  </si>
  <si>
    <t xml:space="preserve">SCI_AS209</t>
  </si>
  <si>
    <t xml:space="preserve">CAL_AS209_HD_156637_LN</t>
  </si>
  <si>
    <t xml:space="preserve">MWC297</t>
  </si>
  <si>
    <t xml:space="preserve">i_Aql</t>
  </si>
  <si>
    <t xml:space="preserve">CAL_MWC297_HD176678</t>
  </si>
  <si>
    <t xml:space="preserve">HD97048</t>
  </si>
  <si>
    <t xml:space="preserve">SCI_HD97048_b6ms</t>
  </si>
  <si>
    <t xml:space="preserve">kap_Cha</t>
  </si>
  <si>
    <t xml:space="preserve">CAL_HD97048_kap_Cha_LN_b6ms</t>
  </si>
  <si>
    <t xml:space="preserve">HD100453</t>
  </si>
  <si>
    <t xml:space="preserve">SCI_HD100453</t>
  </si>
  <si>
    <t xml:space="preserve">CAL_HD100453_HD102461_LN</t>
  </si>
  <si>
    <t xml:space="preserve">IRAS13481-6124</t>
  </si>
  <si>
    <t xml:space="preserve">HD152786</t>
  </si>
  <si>
    <t xml:space="preserve">CAL_IRAS13481-6124_HD152786_N</t>
  </si>
  <si>
    <t xml:space="preserve">alfCirc</t>
  </si>
  <si>
    <t xml:space="preserve">CAL_Circ_Hyb</t>
  </si>
  <si>
    <t xml:space="preserve">SCI_Circinus_guidestar_27arcsec</t>
  </si>
  <si>
    <t xml:space="preserve">HD_148103</t>
  </si>
  <si>
    <t xml:space="preserve">CAL_GJ_674_bef</t>
  </si>
  <si>
    <t xml:space="preserve">SCI_GJ_674</t>
  </si>
  <si>
    <t xml:space="preserve">HR_6778</t>
  </si>
  <si>
    <t xml:space="preserve">CAL_GJ_674_aft</t>
  </si>
  <si>
    <t xml:space="preserve">i Aql</t>
  </si>
  <si>
    <t xml:space="preserve">2019-06-10T00:04:38</t>
  </si>
  <si>
    <t xml:space="preserve">CAL_HD107446_HD100453_N</t>
  </si>
  <si>
    <t xml:space="preserve">2019-06-10T00:06:01.0073</t>
  </si>
  <si>
    <t xml:space="preserve">2019-06-10T00:39:13</t>
  </si>
  <si>
    <t xml:space="preserve">HD122451</t>
  </si>
  <si>
    <t xml:space="preserve">CAL_HD122451_IRAS13481-6124_L</t>
  </si>
  <si>
    <t xml:space="preserve">2019-06-10T00:40:02.5984</t>
  </si>
  <si>
    <t xml:space="preserve">CAL_HD102839_HD100453_L</t>
  </si>
  <si>
    <t xml:space="preserve">2019-06-10T01:33:25</t>
  </si>
  <si>
    <t xml:space="preserve">2019-06-10T01:34:14.7468</t>
  </si>
  <si>
    <t xml:space="preserve">CAL_HD133550_HD135344B_L</t>
  </si>
  <si>
    <t xml:space="preserve">SCI_HD135344B</t>
  </si>
  <si>
    <t xml:space="preserve">CAL_HD136422_HD135344B_N</t>
  </si>
  <si>
    <t xml:space="preserve">CAL_HD147084_HD142666_L</t>
  </si>
  <si>
    <t xml:space="preserve">nu.Oph</t>
  </si>
  <si>
    <t xml:space="preserve">CAL_nu_Oph</t>
  </si>
  <si>
    <t xml:space="preserve">HD102964</t>
  </si>
  <si>
    <t xml:space="preserve">CAL_HD98922_HD102964_L</t>
  </si>
  <si>
    <t xml:space="preserve">HD98922</t>
  </si>
  <si>
    <t xml:space="preserve">SCI_HD98922</t>
  </si>
  <si>
    <t xml:space="preserve">2019-06-11T00:04:46</t>
  </si>
  <si>
    <t xml:space="preserve">2019-06-11T00:06:39.4122</t>
  </si>
  <si>
    <t xml:space="preserve">2019-06-11T00:43:08</t>
  </si>
  <si>
    <t xml:space="preserve">CAL_HD98922_HD107446_N</t>
  </si>
  <si>
    <t xml:space="preserve">2019-06-11T00:43:59.4039</t>
  </si>
  <si>
    <t xml:space="preserve">SCI_V1028Cen</t>
  </si>
  <si>
    <t xml:space="preserve">CAL_HD138492_HD144668_L</t>
  </si>
  <si>
    <t xml:space="preserve">SCI_HD144668</t>
  </si>
  <si>
    <t xml:space="preserve">HD160668</t>
  </si>
  <si>
    <t xml:space="preserve">CAL_IRAS17216-3801_HD160668_L</t>
  </si>
  <si>
    <t xml:space="preserve">V921Sco</t>
  </si>
  <si>
    <t xml:space="preserve">SCI_V921Sco_nophot</t>
  </si>
  <si>
    <t xml:space="preserve">HD152161</t>
  </si>
  <si>
    <t xml:space="preserve">CAL_V921Sco_HD152161_N</t>
  </si>
  <si>
    <t xml:space="preserve">CAL_M8E-IR_HD168454_N</t>
  </si>
  <si>
    <t xml:space="preserve">SCI_M8E-IR</t>
  </si>
  <si>
    <t xml:space="preserve">CAL_M8E-IR_HD169420_L</t>
  </si>
  <si>
    <t xml:space="preserve">HD174796</t>
  </si>
  <si>
    <t xml:space="preserve">CAL_MWC297_HD174796_L</t>
  </si>
  <si>
    <t xml:space="preserve">HD171443</t>
  </si>
  <si>
    <t xml:space="preserve">CAL_MWC297_HD171443_N</t>
  </si>
  <si>
    <t xml:space="preserve">HD177716</t>
  </si>
  <si>
    <t xml:space="preserve">CAL_R_CrA_HD177716_N</t>
  </si>
  <si>
    <t xml:space="preserve">HD129078</t>
  </si>
  <si>
    <t xml:space="preserve">CAL_HD97048_HD129078_LN</t>
  </si>
  <si>
    <t xml:space="preserve">SCI_HD97048</t>
  </si>
  <si>
    <t xml:space="preserve">CAL_del_Sgr</t>
  </si>
  <si>
    <t xml:space="preserve">CAL_HD151680_V921Sco_LN</t>
  </si>
  <si>
    <t xml:space="preserve">CAL_HD152161_HD144668_LN</t>
  </si>
  <si>
    <t xml:space="preserve">HD165135</t>
  </si>
  <si>
    <t xml:space="preserve">CAL_HD165135_HD163296_LN</t>
  </si>
  <si>
    <t xml:space="preserve">CAL_HD171443_MWC297_LN</t>
  </si>
  <si>
    <t xml:space="preserve">SCI_tauCet</t>
  </si>
  <si>
    <t xml:space="preserve">HD6805</t>
  </si>
  <si>
    <t xml:space="preserve">CAL_HD6805_tauCet_LN</t>
  </si>
  <si>
    <t xml:space="preserve">HD125687</t>
  </si>
  <si>
    <t xml:space="preserve">CAL_V1028Cen_HD125687_LN</t>
  </si>
  <si>
    <t xml:space="preserve">CAL_HD98922_HD107446_LN</t>
  </si>
  <si>
    <t xml:space="preserve">CAL_HD136422_HD135344B_LN</t>
  </si>
  <si>
    <t xml:space="preserve">CAL_HD151680_HD144432_LN</t>
  </si>
  <si>
    <t xml:space="preserve">SCI_KK_Oph</t>
  </si>
  <si>
    <t xml:space="preserve">HD183799</t>
  </si>
  <si>
    <t xml:space="preserve">CAL_R_CrA_HD183799_LN_n1</t>
  </si>
  <si>
    <t xml:space="preserve">SCI_VVCrASW</t>
  </si>
  <si>
    <t xml:space="preserve">SCI_pi1_Gru</t>
  </si>
  <si>
    <t xml:space="preserve">HD211416</t>
  </si>
  <si>
    <t xml:space="preserve">CAL_pi1Gru_HD211416_LN</t>
  </si>
  <si>
    <t xml:space="preserve">HD139997</t>
  </si>
  <si>
    <t xml:space="preserve">CAL_HD139997_HD142666_LN</t>
  </si>
  <si>
    <t xml:space="preserve">CAL_HD151680_HD150193_LN</t>
  </si>
  <si>
    <t xml:space="preserve">CAL_HD165135_M8E-IR_LN</t>
  </si>
  <si>
    <t xml:space="preserve">HD151011</t>
  </si>
  <si>
    <t xml:space="preserve">CAL_AS205N_HD151011_L</t>
  </si>
  <si>
    <t xml:space="preserve">SCI_AS205N</t>
  </si>
  <si>
    <t xml:space="preserve">kap_Lib</t>
  </si>
  <si>
    <t xml:space="preserve">CAL_AS205N_HD139997_N</t>
  </si>
  <si>
    <t xml:space="preserve">CAL_HD174796_MWC297_L</t>
  </si>
  <si>
    <t xml:space="preserve">CAL_HD171443_MWC297_N</t>
  </si>
  <si>
    <t xml:space="preserve">HD173074</t>
  </si>
  <si>
    <t xml:space="preserve">CAL_VVSer_HD173074_L</t>
  </si>
  <si>
    <t xml:space="preserve">SCI_VVSer</t>
  </si>
  <si>
    <t xml:space="preserve">eAql</t>
  </si>
  <si>
    <t xml:space="preserve">CAL_VVSer_eAql_N</t>
  </si>
  <si>
    <t xml:space="preserve">2019-09-01T13:35:25</t>
  </si>
  <si>
    <t xml:space="preserve">Calibrations</t>
  </si>
  <si>
    <t xml:space="preserve">2019-09-01T13:38:06.1419</t>
  </si>
  <si>
    <t xml:space="preserve">2019-09-01T23:16:17</t>
  </si>
  <si>
    <t xml:space="preserve">bSgr</t>
  </si>
  <si>
    <t xml:space="preserve">CAL_L_b_Sgr</t>
  </si>
  <si>
    <t xml:space="preserve">2019-09-01T23:17:42.4103</t>
  </si>
  <si>
    <t xml:space="preserve">SCI_S_Sct</t>
  </si>
  <si>
    <t xml:space="preserve">k Aqr</t>
  </si>
  <si>
    <t xml:space="preserve">CAL_N_k_Aqr</t>
  </si>
  <si>
    <t xml:space="preserve">2019-09-02T01:57:03</t>
  </si>
  <si>
    <t xml:space="preserve">H_Sco</t>
  </si>
  <si>
    <t xml:space="preserve">CAL_HD149447_HD144432_LN</t>
  </si>
  <si>
    <t xml:space="preserve">2019-09-02T01:57:47.5084</t>
  </si>
  <si>
    <t xml:space="preserve">SCI_IRAS17216-3801</t>
  </si>
  <si>
    <t xml:space="preserve">CAL_IRAS17216-3801_HD163376_LN</t>
  </si>
  <si>
    <t xml:space="preserve">rho01Eri</t>
  </si>
  <si>
    <t xml:space="preserve">CAL_HD18784_before</t>
  </si>
  <si>
    <t xml:space="preserve">SCI_HD22484</t>
  </si>
  <si>
    <t xml:space="preserve">No name</t>
  </si>
  <si>
    <t xml:space="preserve">CAL_N_epsilon_Lep</t>
  </si>
  <si>
    <t xml:space="preserve">SCI_R_Lep</t>
  </si>
  <si>
    <t xml:space="preserve">beta_lep</t>
  </si>
  <si>
    <t xml:space="preserve">CAL_L_beta_Lep</t>
  </si>
  <si>
    <t xml:space="preserve">2019-09-02T10:04:40</t>
  </si>
  <si>
    <t xml:space="preserve">2019-09-02T10:06:40.9480</t>
  </si>
  <si>
    <t xml:space="preserve">2019-09-02T10:07:09</t>
  </si>
  <si>
    <t xml:space="preserve">2019-09-02T10:09:02.2973</t>
  </si>
  <si>
    <t xml:space="preserve">MATISSE-N</t>
  </si>
  <si>
    <t xml:space="preserve">2019-09-02T10:21:32</t>
  </si>
  <si>
    <t xml:space="preserve">2019-09-02T10:24:22.4436</t>
  </si>
  <si>
    <t xml:space="preserve">2019-09-02T10:24:41</t>
  </si>
  <si>
    <t xml:space="preserve">2019-09-02T10:27:48.9358</t>
  </si>
  <si>
    <t xml:space="preserve">2019-09-02T10:28:20</t>
  </si>
  <si>
    <t xml:space="preserve">2019-09-02T10:35:56.3248</t>
  </si>
  <si>
    <t xml:space="preserve">2019-09-02T11:04:08</t>
  </si>
  <si>
    <t xml:space="preserve">2019-09-02T11:07:00.2288</t>
  </si>
  <si>
    <t xml:space="preserve">2019-09-02T11:07:28</t>
  </si>
  <si>
    <t xml:space="preserve">2019-09-02T11:10:35.8044</t>
  </si>
  <si>
    <t xml:space="preserve">2019-09-02T11:10:44</t>
  </si>
  <si>
    <t xml:space="preserve">2019-09-02T11:10:49.6356</t>
  </si>
  <si>
    <t xml:space="preserve">2019-09-02T11:11:18</t>
  </si>
  <si>
    <t xml:space="preserve">2019-09-02T11:11:56.6570</t>
  </si>
  <si>
    <t xml:space="preserve">2019-09-02T11:12:25</t>
  </si>
  <si>
    <t xml:space="preserve">2019-09-02T11:12:30.4891</t>
  </si>
  <si>
    <t xml:space="preserve">2019-09-05T19:22:55</t>
  </si>
  <si>
    <t xml:space="preserve">2019-09-05T19:24:46.8960</t>
  </si>
  <si>
    <t xml:space="preserve">2019-09-05T19:25:15</t>
  </si>
  <si>
    <t xml:space="preserve">2019-09-05T19:28:05.4727</t>
  </si>
  <si>
    <t xml:space="preserve">2019-09-05T19:38:09</t>
  </si>
  <si>
    <t xml:space="preserve">2019-09-05T19:41:01.4789</t>
  </si>
  <si>
    <t xml:space="preserve">2019-09-05T19:41:20</t>
  </si>
  <si>
    <t xml:space="preserve">2019-09-05T19:44:00.0259</t>
  </si>
  <si>
    <t xml:space="preserve">2019-09-05T19:44:31</t>
  </si>
  <si>
    <t xml:space="preserve">2019-09-05T19:52:06.2437</t>
  </si>
  <si>
    <t xml:space="preserve">2019-09-05T20:20:21</t>
  </si>
  <si>
    <t xml:space="preserve">2019-09-05T20:23:12.3241</t>
  </si>
  <si>
    <t xml:space="preserve">2019-09-05T20:23:33</t>
  </si>
  <si>
    <t xml:space="preserve">2019-09-05T20:25:55.2010</t>
  </si>
  <si>
    <t xml:space="preserve">2019-09-05T21:33:43</t>
  </si>
  <si>
    <t xml:space="preserve">2019-09-05T21:36:26.2656</t>
  </si>
  <si>
    <t xml:space="preserve">2019-09-05T23:32:25</t>
  </si>
  <si>
    <t xml:space="preserve">V V849 Ara</t>
  </si>
  <si>
    <t xml:space="preserve">CAL_HD153162</t>
  </si>
  <si>
    <t xml:space="preserve">2019-09-05T23:52:24.3890</t>
  </si>
  <si>
    <t xml:space="preserve">CAL_HD144432_HD147084_L</t>
  </si>
  <si>
    <t xml:space="preserve">HD157236</t>
  </si>
  <si>
    <t xml:space="preserve">CAL_KK_Oph_HD157236_L</t>
  </si>
  <si>
    <t xml:space="preserve">CAL_KK_Oph_HD168454_N</t>
  </si>
  <si>
    <t xml:space="preserve">Backup_North_Y_Pav</t>
  </si>
  <si>
    <t xml:space="preserve">2019-09-06T09:50:03</t>
  </si>
  <si>
    <t xml:space="preserve">2019-09-06T09:52:03.6705</t>
  </si>
  <si>
    <t xml:space="preserve">2019-09-06T09:52:32</t>
  </si>
  <si>
    <t xml:space="preserve">2019-09-06T09:55:10.1852</t>
  </si>
  <si>
    <t xml:space="preserve">2019-09-06T12:51:49</t>
  </si>
  <si>
    <t xml:space="preserve">2019-09-06T12:54:39.4150</t>
  </si>
  <si>
    <t xml:space="preserve">2019-09-06T12:54:58</t>
  </si>
  <si>
    <t xml:space="preserve">2019-09-06T12:56:41.6835</t>
  </si>
  <si>
    <t xml:space="preserve">2019-09-06T12:57:13</t>
  </si>
  <si>
    <t xml:space="preserve">2019-09-06T13:04:49.9332</t>
  </si>
  <si>
    <t xml:space="preserve">2019-09-06T13:32:57</t>
  </si>
  <si>
    <t xml:space="preserve">2019-09-06T13:35:48.1734</t>
  </si>
  <si>
    <t xml:space="preserve">2019-09-06T13:36:09</t>
  </si>
  <si>
    <t xml:space="preserve">2019-09-06T13:37:57.4429</t>
  </si>
  <si>
    <t xml:space="preserve">2019-09-06T13:38:06</t>
  </si>
  <si>
    <t xml:space="preserve">2019-09-06T13:38:44.5985</t>
  </si>
  <si>
    <t xml:space="preserve">2019-09-06T13:39:13</t>
  </si>
  <si>
    <t xml:space="preserve">2019-09-06T13:39:53.4502</t>
  </si>
  <si>
    <t xml:space="preserve">CAL_HD184996</t>
  </si>
  <si>
    <t xml:space="preserve">CAL_VVCrASW_HD177716_N</t>
  </si>
  <si>
    <t xml:space="preserve">CAL_VVCrASW_HD181109_L</t>
  </si>
  <si>
    <t xml:space="preserve">alf Eri</t>
  </si>
  <si>
    <t xml:space="preserve">CAL_L_alpha_eri</t>
  </si>
  <si>
    <t xml:space="preserve">del Ret</t>
  </si>
  <si>
    <t xml:space="preserve">CAL_del_Ret_N</t>
  </si>
  <si>
    <t xml:space="preserve">2019-09-07T09:34:09</t>
  </si>
  <si>
    <t xml:space="preserve">2019-09-07T09:36:10.8391</t>
  </si>
  <si>
    <t xml:space="preserve">2019-09-07T09:36:39</t>
  </si>
  <si>
    <t xml:space="preserve">2019-09-07T09:39:18.8788</t>
  </si>
  <si>
    <t xml:space="preserve">2019-09-07T09:51:32</t>
  </si>
  <si>
    <t xml:space="preserve">2019-09-07T09:54:24.5054</t>
  </si>
  <si>
    <t xml:space="preserve">HD_170016</t>
  </si>
  <si>
    <t xml:space="preserve">CAL_HD170016</t>
  </si>
  <si>
    <t xml:space="preserve">SCI_HD166191</t>
  </si>
  <si>
    <t xml:space="preserve">SCI_TYCra</t>
  </si>
  <si>
    <t xml:space="preserve">2019-09-19T01:41:31.7323</t>
  </si>
  <si>
    <t xml:space="preserve">CAL_TYCrA_HD181109_L</t>
  </si>
  <si>
    <t xml:space="preserve">2019-09-19T02:07:26.2809</t>
  </si>
  <si>
    <t xml:space="preserve">2019-09-19T02:38:40.4162</t>
  </si>
  <si>
    <t xml:space="preserve">2019-12-09T02:23:40</t>
  </si>
  <si>
    <t xml:space="preserve">37Tau</t>
  </si>
  <si>
    <t xml:space="preserve">CAL_HLTau_HD25604_LN</t>
  </si>
  <si>
    <t xml:space="preserve">2019-12-09T02:37:39.2298</t>
  </si>
  <si>
    <t xml:space="preserve">SCI_HLTau</t>
  </si>
  <si>
    <t xml:space="preserve">SCI_V892_Tau</t>
  </si>
  <si>
    <t xml:space="preserve">CAL_V892_Tau_DG_Tau_HD27482_LN</t>
  </si>
  <si>
    <t xml:space="preserve">SCI_DG_Tau</t>
  </si>
  <si>
    <t xml:space="preserve">wCar</t>
  </si>
  <si>
    <t xml:space="preserve">CAL_HD93070</t>
  </si>
  <si>
    <t xml:space="preserve">2019-12-11T05:43:09</t>
  </si>
  <si>
    <t xml:space="preserve">CAL_N_V900Mon_HD47667</t>
  </si>
  <si>
    <t xml:space="preserve">2019-12-11T06:01:03.1759</t>
  </si>
  <si>
    <t xml:space="preserve">SCI_V900Mon</t>
  </si>
  <si>
    <t xml:space="preserve">HD59381</t>
  </si>
  <si>
    <t xml:space="preserve">CAL_L_V900Mon_HD59381</t>
  </si>
  <si>
    <t xml:space="preserve">SCI_FU_Ori</t>
  </si>
  <si>
    <t xml:space="preserve">CAL_FU_Ori_HD49161_LN</t>
  </si>
  <si>
    <t xml:space="preserve">SCI_R_Mon</t>
  </si>
  <si>
    <t xml:space="preserve">HD53510</t>
  </si>
  <si>
    <t xml:space="preserve">CAL_R_Mon_HD53510_L</t>
  </si>
  <si>
    <t xml:space="preserve">CAL_R_Mon_HD61421_N</t>
  </si>
  <si>
    <t xml:space="preserve">SCI_HD_98922</t>
  </si>
  <si>
    <t xml:space="preserve">HD106321</t>
  </si>
  <si>
    <t xml:space="preserve">CAL_HD_98922_HD106321_L</t>
  </si>
  <si>
    <t xml:space="preserve">HD101104</t>
  </si>
  <si>
    <t xml:space="preserve">CAL_HD_98922_HD101104_N</t>
  </si>
  <si>
    <t xml:space="preserve">SCI_HD_100453</t>
  </si>
  <si>
    <t xml:space="preserve">TW_Hya</t>
  </si>
  <si>
    <t xml:space="preserve">SCI_TWHya</t>
  </si>
  <si>
    <t xml:space="preserve">iot_Ant</t>
  </si>
  <si>
    <t xml:space="preserve">CAL_TWHya_iot_Ant_LN</t>
  </si>
  <si>
    <t xml:space="preserve">2020-03-12T23:56:58</t>
  </si>
  <si>
    <t xml:space="preserve">HD50235</t>
  </si>
  <si>
    <t xml:space="preserve">CAL_South_HD50235</t>
  </si>
  <si>
    <t xml:space="preserve">2020-03-12T23:59:13.1101</t>
  </si>
  <si>
    <t xml:space="preserve">2020-03-13T00:30:57</t>
  </si>
  <si>
    <t xml:space="preserve">2020-03-13T00:32:55.8623</t>
  </si>
  <si>
    <t xml:space="preserve">2020-03-13T00:44:40</t>
  </si>
  <si>
    <t xml:space="preserve">2020-03-13T00:45:39.0921</t>
  </si>
  <si>
    <t xml:space="preserve">2020-03-13T01:06:39</t>
  </si>
  <si>
    <t xml:space="preserve">2020-03-13T01:08:12.5489</t>
  </si>
  <si>
    <t xml:space="preserve">2020-03-13T01:41:32</t>
  </si>
  <si>
    <t xml:space="preserve">HD97472</t>
  </si>
  <si>
    <t xml:space="preserve">CAL_HD97472_for_HD100546</t>
  </si>
  <si>
    <t xml:space="preserve">2020-03-13T01:43:29.1713</t>
  </si>
  <si>
    <t xml:space="preserve">2020-03-13T02:02:37</t>
  </si>
  <si>
    <t xml:space="preserve">2020-03-13T02:04:09.5668</t>
  </si>
  <si>
    <t xml:space="preserve">2020-03-13T02:28:50</t>
  </si>
  <si>
    <t xml:space="preserve">2020-03-13T02:29:42.9907</t>
  </si>
  <si>
    <t xml:space="preserve">2020-03-13T02:48:40</t>
  </si>
  <si>
    <t xml:space="preserve">2020-03-13T02:50:45.4362</t>
  </si>
  <si>
    <t xml:space="preserve">2020-03-13T03:15:24</t>
  </si>
  <si>
    <t xml:space="preserve">2020-03-13T03:16:51.0108</t>
  </si>
  <si>
    <t xml:space="preserve">2020-03-13T05:27:12</t>
  </si>
  <si>
    <t xml:space="preserve">2020-03-13T05:28:02.4882</t>
  </si>
  <si>
    <t xml:space="preserve">2020-03-13T05:47:26</t>
  </si>
  <si>
    <t xml:space="preserve">2020-03-13T05:49:31.1697</t>
  </si>
  <si>
    <t xml:space="preserve">2020-03-13T06:15:52</t>
  </si>
  <si>
    <t xml:space="preserve">2020-03-13T06:16:42.8083</t>
  </si>
  <si>
    <t xml:space="preserve">2020-03-13T06:36:09</t>
  </si>
  <si>
    <t xml:space="preserve">2020-03-13T06:37:45.1458</t>
  </si>
  <si>
    <t xml:space="preserve">HD_115640</t>
  </si>
  <si>
    <t xml:space="preserve">CAL_3C273_N_aft_2</t>
  </si>
  <si>
    <t xml:space="preserve">HD159881</t>
  </si>
  <si>
    <t xml:space="preserve">CAL_HD144432_HD159881</t>
  </si>
  <si>
    <t xml:space="preserve">2020-03-13</t>
  </si>
  <si>
    <t xml:space="preserve">2020-03-13T23:49:33</t>
  </si>
  <si>
    <t xml:space="preserve">2020-03-13T23:52:07.9985</t>
  </si>
  <si>
    <t xml:space="preserve">2020-03-14T01:55:33</t>
  </si>
  <si>
    <t xml:space="preserve">2020-03-14T01:58:29.1993</t>
  </si>
  <si>
    <t xml:space="preserve">2020-03-14T02:19:11</t>
  </si>
  <si>
    <t xml:space="preserve">2020-03-14T02:21:15.4403</t>
  </si>
  <si>
    <t xml:space="preserve">2020-03-14T02:50:03</t>
  </si>
  <si>
    <t xml:space="preserve">2020-03-14T02:50:51.7186</t>
  </si>
  <si>
    <t xml:space="preserve">2020-03-14T03:09:38</t>
  </si>
  <si>
    <t xml:space="preserve">2020-03-14T03:11:12.4446</t>
  </si>
  <si>
    <t xml:space="preserve">2020-03-14T06:19:40</t>
  </si>
  <si>
    <t xml:space="preserve">2020-03-14T06:21:37.6936</t>
  </si>
  <si>
    <t xml:space="preserve">2020-03-14T06:29:44</t>
  </si>
  <si>
    <t xml:space="preserve">2020-03-14T06:31:18.3495</t>
  </si>
  <si>
    <t xml:space="preserve">2020-03-14T07:03:18</t>
  </si>
  <si>
    <t xml:space="preserve">2020-03-14T07:04:09.7739</t>
  </si>
  <si>
    <t xml:space="preserve">2020-03-14T07:11:48</t>
  </si>
  <si>
    <t xml:space="preserve">2020-03-14T07:12:37.4226</t>
  </si>
  <si>
    <t xml:space="preserve">2020-03-14T07:24:07</t>
  </si>
  <si>
    <t xml:space="preserve">2020-03-14T07:26:15.0123</t>
  </si>
  <si>
    <t xml:space="preserve">30 Gem</t>
  </si>
  <si>
    <t xml:space="preserve">CAL_30_Gem</t>
  </si>
  <si>
    <t xml:space="preserve">2020-03-15T03:22:48</t>
  </si>
  <si>
    <t xml:space="preserve">RCrt</t>
  </si>
  <si>
    <t xml:space="preserve">SCI_RCrt</t>
  </si>
  <si>
    <t xml:space="preserve">2020-03-15T03:24:44.5688</t>
  </si>
  <si>
    <t xml:space="preserve">2020-03-15T03:55:33</t>
  </si>
  <si>
    <t xml:space="preserve">Cal_Alpha_Crt</t>
  </si>
  <si>
    <t xml:space="preserve">2020-03-15T03:57:29.7015</t>
  </si>
  <si>
    <t xml:space="preserve">WWCha</t>
  </si>
  <si>
    <t xml:space="preserve">SCI_WWCha</t>
  </si>
  <si>
    <t xml:space="preserve">CAL_WWCha_DXCha_L</t>
  </si>
  <si>
    <t xml:space="preserve">DXCha</t>
  </si>
  <si>
    <t xml:space="preserve">SCI_DXCha</t>
  </si>
  <si>
    <t xml:space="preserve">alfAps</t>
  </si>
  <si>
    <t xml:space="preserve">CAL_WWCha_DXCha_N</t>
  </si>
  <si>
    <t xml:space="preserve">VV1064Sco</t>
  </si>
  <si>
    <t xml:space="preserve">CAL_AKSco_L</t>
  </si>
  <si>
    <t xml:space="preserve">AKSco</t>
  </si>
  <si>
    <t xml:space="preserve">SCI_AKSco</t>
  </si>
  <si>
    <t xml:space="preserve">zet02Sco</t>
  </si>
  <si>
    <t xml:space="preserve">CAL_AKSco_N</t>
  </si>
  <si>
    <t xml:space="preserve">AS205</t>
  </si>
  <si>
    <t xml:space="preserve">CAL_AS205N_L</t>
  </si>
  <si>
    <t xml:space="preserve">kapOph</t>
  </si>
  <si>
    <t xml:space="preserve">CAL_AS205N_N</t>
  </si>
  <si>
    <t xml:space="preserve">AS205S</t>
  </si>
  <si>
    <t xml:space="preserve">SCI_AS205S</t>
  </si>
  <si>
    <t xml:space="preserve">HD17361</t>
  </si>
  <si>
    <t xml:space="preserve">CAL_HD17361_RY_Tau_LN</t>
  </si>
  <si>
    <t xml:space="preserve">RY_Tau</t>
  </si>
  <si>
    <t xml:space="preserve">SCI_RY_Tau</t>
  </si>
  <si>
    <t xml:space="preserve">HD26526</t>
  </si>
  <si>
    <t xml:space="preserve">CAL_HD26526_AB_Aur_LN</t>
  </si>
  <si>
    <t xml:space="preserve">AB_Aur</t>
  </si>
  <si>
    <t xml:space="preserve">SCI_AB_Aur</t>
  </si>
  <si>
    <t xml:space="preserve">HD_36112</t>
  </si>
  <si>
    <t xml:space="preserve">SCI_HD_36112</t>
  </si>
  <si>
    <t xml:space="preserve">HD43039</t>
  </si>
  <si>
    <t xml:space="preserve">CAL_HD43039_HD_36112_LN</t>
  </si>
  <si>
    <t xml:space="preserve">HD28413</t>
  </si>
  <si>
    <t xml:space="preserve">CAL_HD28413_beta_Pic_LN</t>
  </si>
  <si>
    <t xml:space="preserve">bet_Pic</t>
  </si>
  <si>
    <t xml:space="preserve">SCI_bet_Pic</t>
  </si>
  <si>
    <t xml:space="preserve">IQ_Tau</t>
  </si>
  <si>
    <t xml:space="preserve">SCI_IQ_Tau</t>
  </si>
  <si>
    <t xml:space="preserve">CAL_HD27482_IQ_Tau_LN</t>
  </si>
  <si>
    <t xml:space="preserve">DL_Tau</t>
  </si>
  <si>
    <t xml:space="preserve">SCI_DL_Tau</t>
  </si>
  <si>
    <t xml:space="preserve">HD25604</t>
  </si>
  <si>
    <t xml:space="preserve">CAL_HD25604_DL_Tau_LN</t>
  </si>
  <si>
    <t xml:space="preserve">HD37160</t>
  </si>
  <si>
    <t xml:space="preserve">CAL_HD37160_FU_Ori_LN</t>
  </si>
  <si>
    <t xml:space="preserve">CAL_HD53510_FU_Ori_LN</t>
  </si>
  <si>
    <t xml:space="preserve">HD33042</t>
  </si>
  <si>
    <t xml:space="preserve">CAL_HD33042_beta_Pic_LN</t>
  </si>
  <si>
    <t xml:space="preserve">SCI_Beta_Pic</t>
  </si>
  <si>
    <t xml:space="preserve">HD31767</t>
  </si>
  <si>
    <t xml:space="preserve">CAL_HD31767_FU_Ori_LN</t>
  </si>
  <si>
    <t xml:space="preserve">V_FU_Ori</t>
  </si>
  <si>
    <t xml:space="preserve">CAL_HD61421_Orion_BN_N</t>
  </si>
  <si>
    <t xml:space="preserve">V R Mon</t>
  </si>
  <si>
    <t xml:space="preserve">G CMi</t>
  </si>
  <si>
    <t xml:space="preserve">CAL_HD66141_R_Mon_LN</t>
  </si>
  <si>
    <t xml:space="preserve">HD _97048</t>
  </si>
  <si>
    <t xml:space="preserve">SCI_HD_97048</t>
  </si>
  <si>
    <t xml:space="preserve">HD112985</t>
  </si>
  <si>
    <t xml:space="preserve">CAL_HD112985_HD_97048_LN</t>
  </si>
  <si>
    <t xml:space="preserve">mu. Hya</t>
  </si>
  <si>
    <t xml:space="preserve">CAL_MuHya_HR_4049_N</t>
  </si>
  <si>
    <t xml:space="preserve">HD _89353</t>
  </si>
  <si>
    <t xml:space="preserve">SCI_HR_4049</t>
  </si>
  <si>
    <t xml:space="preserve">HD91550</t>
  </si>
  <si>
    <t xml:space="preserve">CAL_HD91550_HR_4049_L</t>
  </si>
  <si>
    <t xml:space="preserve">HD281813</t>
  </si>
  <si>
    <t xml:space="preserve">CAL_HD281813_AB_Aur_LN</t>
  </si>
  <si>
    <t xml:space="preserve">V_AB_Aur</t>
  </si>
  <si>
    <t xml:space="preserve">SCI_HD36112</t>
  </si>
  <si>
    <t xml:space="preserve">HD57423</t>
  </si>
  <si>
    <t xml:space="preserve">CAL_HD57423_HD36112_LN</t>
  </si>
  <si>
    <t xml:space="preserve">HD_95881</t>
  </si>
  <si>
    <t xml:space="preserve">SCI_HD_95881</t>
  </si>
  <si>
    <t xml:space="preserve">HD104933</t>
  </si>
  <si>
    <t xml:space="preserve">CAL_HD104933_HD_95881_LN</t>
  </si>
  <si>
    <t xml:space="preserve">V_V535_Car</t>
  </si>
  <si>
    <t xml:space="preserve">CAL_HD98292_HP_Cha_LN</t>
  </si>
  <si>
    <t xml:space="preserve">V WW Cha</t>
  </si>
  <si>
    <t xml:space="preserve">SCI_WW_Cha</t>
  </si>
  <si>
    <t xml:space="preserve">CAL_HD281813_RY_Tau_LN</t>
  </si>
  <si>
    <t xml:space="preserve">V_RY_Tau</t>
  </si>
  <si>
    <t xml:space="preserve">V_CQ_Tau</t>
  </si>
  <si>
    <t xml:space="preserve">SCI_CQ_Tau</t>
  </si>
  <si>
    <t xml:space="preserve">HD  44033</t>
  </si>
  <si>
    <t xml:space="preserve">CAL_HD44033_CQ_Tau_LN</t>
  </si>
  <si>
    <t xml:space="preserve">HD58972</t>
  </si>
  <si>
    <t xml:space="preserve">CAL_HD58972_R_Mon_LN</t>
  </si>
  <si>
    <t xml:space="preserve">HD48915</t>
  </si>
  <si>
    <t xml:space="preserve">CAL_HD48915_R_Mon_N</t>
  </si>
  <si>
    <t xml:space="preserve">Z_CMa</t>
  </si>
  <si>
    <t xml:space="preserve">SCI_Z_CMa</t>
  </si>
  <si>
    <t xml:space="preserve">HD  50778</t>
  </si>
  <si>
    <t xml:space="preserve">C19_HD50778_Nband</t>
  </si>
  <si>
    <t xml:space="preserve">HD_50138</t>
  </si>
  <si>
    <t xml:space="preserve">SCI_HD_50138_MAT</t>
  </si>
  <si>
    <t xml:space="preserve">HD52666</t>
  </si>
  <si>
    <t xml:space="preserve">CAL_HD52666_HD_50138_L_MAT</t>
  </si>
  <si>
    <t xml:space="preserve">CAL_HD61421_HD_50138_N_MAT</t>
  </si>
  <si>
    <t xml:space="preserve">HD92436</t>
  </si>
  <si>
    <t xml:space="preserve">CAL_HD92436_HD_100453_L_MAT</t>
  </si>
  <si>
    <t xml:space="preserve">SCI_HD_100453_MAT</t>
  </si>
  <si>
    <t xml:space="preserve">SCI_HD_98922_MAT</t>
  </si>
  <si>
    <t xml:space="preserve">T Tau</t>
  </si>
  <si>
    <t xml:space="preserve">SCI_T_TauN</t>
  </si>
  <si>
    <t xml:space="preserve">HD33554</t>
  </si>
  <si>
    <t xml:space="preserve">CAL_HD33554_T_Tau_N_LN</t>
  </si>
  <si>
    <t xml:space="preserve">UX_Ori</t>
  </si>
  <si>
    <t xml:space="preserve">SCI_UX_Ori</t>
  </si>
  <si>
    <t xml:space="preserve">HD46612</t>
  </si>
  <si>
    <t xml:space="preserve">CAL_HD46612_UX_Ori_LN</t>
  </si>
  <si>
    <t xml:space="preserve">SCI_HD_50138</t>
  </si>
  <si>
    <t xml:space="preserve">HD  92436</t>
  </si>
  <si>
    <t xml:space="preserve">CAL_HD92436_HD_100453_LN</t>
  </si>
  <si>
    <t xml:space="preserve">SCI_HD_100546</t>
  </si>
  <si>
    <t xml:space="preserve">CAL_HD98292_HD100546_LN</t>
  </si>
  <si>
    <t xml:space="preserve">CAL_HD92305_HD_97048_LN</t>
  </si>
  <si>
    <t xml:space="preserve">HD111915</t>
  </si>
  <si>
    <t xml:space="preserve">CAL_HD111915_HD_100453_LN</t>
  </si>
  <si>
    <t xml:space="preserve">CAL_HD91056_HD_100546_LN</t>
  </si>
  <si>
    <t xml:space="preserve">CAL_HD48915_HD_50138_LN</t>
  </si>
  <si>
    <t xml:space="preserve">HD_52666</t>
  </si>
  <si>
    <t xml:space="preserve">CAL_HD52666_HD_50138_LN</t>
  </si>
  <si>
    <t xml:space="preserve">HD_92036</t>
  </si>
  <si>
    <t xml:space="preserve">CAL_HD_92036_HR_4049_LN</t>
  </si>
  <si>
    <t xml:space="preserve">alf Hya</t>
  </si>
  <si>
    <t xml:space="preserve">CAL_HD81797</t>
  </si>
  <si>
    <t xml:space="preserve">2021-02-28</t>
  </si>
  <si>
    <t xml:space="preserve">2021-03-01T06:11:25</t>
  </si>
  <si>
    <t xml:space="preserve">HD139663</t>
  </si>
  <si>
    <t xml:space="preserve">CAL_SR21_1</t>
  </si>
  <si>
    <t xml:space="preserve">2021-03-01T06:12:17.8496</t>
  </si>
  <si>
    <t xml:space="preserve">2021-03-01T06:45:23</t>
  </si>
  <si>
    <t xml:space="preserve">EM_SR_21A</t>
  </si>
  <si>
    <t xml:space="preserve">SCI_SR21_1</t>
  </si>
  <si>
    <t xml:space="preserve">2021-03-01T06:46:14.7671</t>
  </si>
  <si>
    <t xml:space="preserve">HD _93662</t>
  </si>
  <si>
    <t xml:space="preserve">CAL_HD93662</t>
  </si>
  <si>
    <t xml:space="preserve">V_WW_Cha</t>
  </si>
  <si>
    <t xml:space="preserve">del_Mus</t>
  </si>
  <si>
    <t xml:space="preserve">CAL_HD112985_WW_Cha_LN</t>
  </si>
  <si>
    <t xml:space="preserve">ome_Lup</t>
  </si>
  <si>
    <t xml:space="preserve">CAL_HD139127_HD142527_LN</t>
  </si>
  <si>
    <t xml:space="preserve">V_RU_Lup</t>
  </si>
  <si>
    <t xml:space="preserve">SCI_RU_Lup</t>
  </si>
  <si>
    <t xml:space="preserve">V_V1071_Sco</t>
  </si>
  <si>
    <t xml:space="preserve">CAL_HD152885_RU_Lup_LN</t>
  </si>
  <si>
    <t xml:space="preserve">HD_139614</t>
  </si>
  <si>
    <t xml:space="preserve">SCI_HD139614</t>
  </si>
  <si>
    <t xml:space="preserve">SCI_V921_Sco</t>
  </si>
  <si>
    <t xml:space="preserve">CAL_HD159532_V921_Sco_LN</t>
  </si>
  <si>
    <t xml:space="preserve">HD134505</t>
  </si>
  <si>
    <t xml:space="preserve">CAL_HD134505_HD_144668_LN</t>
  </si>
  <si>
    <t xml:space="preserve">SCI_HD_144668</t>
  </si>
  <si>
    <t xml:space="preserve">HD_93662</t>
  </si>
  <si>
    <t xml:space="preserve">CAL_HD93662_GRA4MAT</t>
  </si>
  <si>
    <t xml:space="preserve">HD120404</t>
  </si>
  <si>
    <t xml:space="preserve">CAL_HD120404_HD_104237_LN</t>
  </si>
  <si>
    <t xml:space="preserve">HD_104237</t>
  </si>
  <si>
    <t xml:space="preserve">SCI_HD_104237</t>
  </si>
  <si>
    <t xml:space="preserve">CAL_HD102461_HD_98922_LN</t>
  </si>
  <si>
    <t xml:space="preserve">HD139127</t>
  </si>
  <si>
    <t xml:space="preserve">CAL_HD139127_HD_142527_LN</t>
  </si>
  <si>
    <t xml:space="preserve">SCI_HD_142527</t>
  </si>
  <si>
    <t xml:space="preserve">SCI_IRAS_13481-6124</t>
  </si>
  <si>
    <t xml:space="preserve">CAL_HD134505_IRAS_13481-6124_LN</t>
  </si>
  <si>
    <t xml:space="preserve">SCI_eta_Crv</t>
  </si>
  <si>
    <t xml:space="preserve">HD_108821</t>
  </si>
  <si>
    <t xml:space="preserve">CAL_HD_108821_eta_Crv_LN</t>
  </si>
  <si>
    <t xml:space="preserve">SCI_HD_139614</t>
  </si>
  <si>
    <t xml:space="preserve">CAL_HD134505_HD_139614_LN</t>
  </si>
  <si>
    <t xml:space="preserve">HD_135344_B</t>
  </si>
  <si>
    <t xml:space="preserve">SCI_HD_135344_B</t>
  </si>
  <si>
    <t xml:space="preserve">CAL_HD139127_HD_135344_B_LN</t>
  </si>
  <si>
    <t xml:space="preserve">alf_Aps</t>
  </si>
  <si>
    <t xml:space="preserve">CAL_HD129078_WW_Cha_LN</t>
  </si>
  <si>
    <t xml:space="preserve">2021-03-16T07:16:23</t>
  </si>
  <si>
    <t xml:space="preserve">CAL_HD149447_HD_142527_LN</t>
  </si>
  <si>
    <t xml:space="preserve">2021-03-16T07:17:10.2390</t>
  </si>
  <si>
    <t xml:space="preserve">2021-03-16T08:32:49</t>
  </si>
  <si>
    <t xml:space="preserve">eps_Cru</t>
  </si>
  <si>
    <t xml:space="preserve">CAL_HD107446_HD_98922_LN</t>
  </si>
  <si>
    <t xml:space="preserve">2021-03-16T08:33:34.8542</t>
  </si>
  <si>
    <t xml:space="preserve">zet Lup</t>
  </si>
  <si>
    <t xml:space="preserve">CAL_HD142527_HD134505_LN</t>
  </si>
  <si>
    <t xml:space="preserve">V RU Lup</t>
  </si>
  <si>
    <t xml:space="preserve">zet_Lup</t>
  </si>
  <si>
    <t xml:space="preserve">CAL_Ru_Lup_HD134505</t>
  </si>
  <si>
    <t xml:space="preserve">HD 325367</t>
  </si>
  <si>
    <t xml:space="preserve">SCI_EX_Lup</t>
  </si>
  <si>
    <t xml:space="preserve">CAL_Ex_Lup_HD152820</t>
  </si>
  <si>
    <t xml:space="preserve">THA 15-12</t>
  </si>
  <si>
    <t xml:space="preserve">SCI_IM_Lup</t>
  </si>
  <si>
    <t xml:space="preserve">V V1071 Sco</t>
  </si>
  <si>
    <t xml:space="preserve">CAL_IM_Lup_HD152885</t>
  </si>
  <si>
    <t xml:space="preserve">HD 139614</t>
  </si>
  <si>
    <t xml:space="preserve">SCI_HD_144432</t>
  </si>
  <si>
    <t xml:space="preserve">CAL_HD144432_HD152885</t>
  </si>
  <si>
    <t xml:space="preserve">eps Crt</t>
  </si>
  <si>
    <t xml:space="preserve">CAL-eps-Crt</t>
  </si>
  <si>
    <t xml:space="preserve">HD_95197</t>
  </si>
  <si>
    <t xml:space="preserve">CAL_TW_Hya_N</t>
  </si>
  <si>
    <t xml:space="preserve">TW Hya</t>
  </si>
  <si>
    <t xml:space="preserve">SCI-TW-Hya</t>
  </si>
  <si>
    <t xml:space="preserve">ESO 323-77</t>
  </si>
  <si>
    <t xml:space="preserve">SCI-ESO-323-77</t>
  </si>
  <si>
    <t xml:space="preserve">HD 113974</t>
  </si>
  <si>
    <t xml:space="preserve">CAL-N-ESO323---HD-113974</t>
  </si>
  <si>
    <t xml:space="preserve">SCI_HD_150193</t>
  </si>
  <si>
    <t xml:space="preserve">HD_180377</t>
  </si>
  <si>
    <t xml:space="preserve">CAL_HD_180377_HD_179218</t>
  </si>
  <si>
    <t xml:space="preserve">SCI_HD_179218</t>
  </si>
  <si>
    <t xml:space="preserve">2021-06-24</t>
  </si>
  <si>
    <t xml:space="preserve">2021-06-24T22:53:36</t>
  </si>
  <si>
    <t xml:space="preserve">2021-06-24T22:55:52.7915</t>
  </si>
  <si>
    <t xml:space="preserve">2021-06-24T23:29:16</t>
  </si>
  <si>
    <t xml:space="preserve">2021-06-24T23:30:07.9587</t>
  </si>
  <si>
    <t xml:space="preserve">HD_152820</t>
  </si>
  <si>
    <t xml:space="preserve">CAL_HD_152820_HD_150193</t>
  </si>
  <si>
    <t xml:space="preserve">HD_152880</t>
  </si>
  <si>
    <t xml:space="preserve">CAL_HD_152880_AS_209</t>
  </si>
  <si>
    <t xml:space="preserve">SCI_AS_209</t>
  </si>
  <si>
    <t xml:space="preserve">SCI_HD_139614_HR-N</t>
  </si>
  <si>
    <t xml:space="preserve">HD_14512</t>
  </si>
  <si>
    <t xml:space="preserve">CAL_HD_14512_BD+20_307</t>
  </si>
  <si>
    <t xml:space="preserve">HD_20893</t>
  </si>
  <si>
    <t xml:space="preserve">CAL_HD_20893_HD_23514</t>
  </si>
  <si>
    <t xml:space="preserve">HD_23514</t>
  </si>
  <si>
    <t xml:space="preserve">SCI_HD_23514</t>
  </si>
  <si>
    <t xml:space="preserve">HD35537</t>
  </si>
  <si>
    <t xml:space="preserve">CAL_HD35537_UX_Ori_LN</t>
  </si>
  <si>
    <t xml:space="preserve">SCI_UX_Ori_LN</t>
  </si>
  <si>
    <t xml:space="preserve">CAL_HD33856_UT</t>
  </si>
  <si>
    <t xml:space="preserve">V351 Ori</t>
  </si>
  <si>
    <t xml:space="preserve">SCI_V351Ori_UT</t>
  </si>
  <si>
    <t xml:space="preserve">CAL_HD27482_SU_Aur_LN</t>
  </si>
  <si>
    <t xml:space="preserve">SU_Aur</t>
  </si>
  <si>
    <t xml:space="preserve">SCI_SU_Aur_LN</t>
  </si>
  <si>
    <t xml:space="preserve">V_V718_CrA</t>
  </si>
  <si>
    <t xml:space="preserve">CAL_TY_Cra_HD171967</t>
  </si>
  <si>
    <t xml:space="preserve">V_TY_CrA</t>
  </si>
  <si>
    <t xml:space="preserve">SCI_TY_Cra</t>
  </si>
  <si>
    <t xml:space="preserve">CAL_R_Cra_HD171967</t>
  </si>
  <si>
    <t xml:space="preserve">V_R_CrA</t>
  </si>
  <si>
    <t xml:space="preserve">SCI_R_Cra</t>
  </si>
  <si>
    <t xml:space="preserve">HD20644</t>
  </si>
  <si>
    <t xml:space="preserve">CAL_HD20644_V892_Tau_N</t>
  </si>
  <si>
    <t xml:space="preserve">HD6595</t>
  </si>
  <si>
    <t xml:space="preserve">CAL_HD6595_R_Scl_L</t>
  </si>
  <si>
    <t xml:space="preserve">R_Scl</t>
  </si>
  <si>
    <t xml:space="preserve">SCI_R_Scl</t>
  </si>
  <si>
    <t xml:space="preserve">HD_33684</t>
  </si>
  <si>
    <t xml:space="preserve">CAL_HD33684_R_Scl_N</t>
  </si>
  <si>
    <t xml:space="preserve">CAL_HD37160_HD259431_LN</t>
  </si>
  <si>
    <t xml:space="preserve">HD_259431</t>
  </si>
  <si>
    <t xml:space="preserve">SCI_HD_259431</t>
  </si>
  <si>
    <t xml:space="preserve">BD+20_307</t>
  </si>
  <si>
    <t xml:space="preserve">SCI_BD+20_307</t>
  </si>
  <si>
    <t xml:space="preserve">HD20893</t>
  </si>
  <si>
    <t xml:space="preserve">CAL_HD20893_T_Tau_S_LN</t>
  </si>
  <si>
    <t xml:space="preserve">T_Tau_S</t>
  </si>
  <si>
    <t xml:space="preserve">SCI_T_Tau_S</t>
  </si>
  <si>
    <t xml:space="preserve">CAL_HD27482_CQ_Tau_LN</t>
  </si>
  <si>
    <t xml:space="preserve">HD39523</t>
  </si>
  <si>
    <t xml:space="preserve">CAL_HD39523_beta_Pic_LN</t>
  </si>
  <si>
    <t xml:space="preserve">HD66435</t>
  </si>
  <si>
    <t xml:space="preserve">CAL_HD66435_HD72106_LN</t>
  </si>
  <si>
    <t xml:space="preserve">CAL_HD58972_R_Mon_N</t>
  </si>
  <si>
    <t xml:space="preserve">HD87643</t>
  </si>
  <si>
    <t xml:space="preserve">SCI_HD87643</t>
  </si>
  <si>
    <t xml:space="preserve">CQ_Tau</t>
  </si>
  <si>
    <t xml:space="preserve">CAL_HD37160_VY_Mon_LN</t>
  </si>
  <si>
    <t xml:space="preserve">VY_Mon</t>
  </si>
  <si>
    <t xml:space="preserve">SCI_VY_Mon</t>
  </si>
  <si>
    <t xml:space="preserve">HD36167</t>
  </si>
  <si>
    <t xml:space="preserve">CAL_HD36167_VY_Mon_N</t>
  </si>
  <si>
    <t xml:space="preserve">HD_38120</t>
  </si>
  <si>
    <t xml:space="preserve">SCI_HD_38120</t>
  </si>
  <si>
    <t xml:space="preserve">CAL_HD39853_HD38120_LN</t>
  </si>
  <si>
    <t xml:space="preserve">HD_27482</t>
  </si>
  <si>
    <t xml:space="preserve">CAL_HD_27482_HD_31648_LN</t>
  </si>
  <si>
    <t xml:space="preserve">HD_31648</t>
  </si>
  <si>
    <t xml:space="preserve">SCI_HD_31648</t>
  </si>
  <si>
    <t xml:space="preserve">CI_Tau</t>
  </si>
  <si>
    <t xml:space="preserve">SCI_CI_Tau</t>
  </si>
  <si>
    <t xml:space="preserve">HD_27697</t>
  </si>
  <si>
    <t xml:space="preserve">CAL_HD_27697_CI_Tau_LN</t>
  </si>
  <si>
    <t xml:space="preserve">V646_Pup</t>
  </si>
  <si>
    <t xml:space="preserve">SCI_V646_Pup</t>
  </si>
  <si>
    <t xml:space="preserve">HD_70555</t>
  </si>
  <si>
    <t xml:space="preserve">CAL_HD_70555_V646_Pup_LN</t>
  </si>
  <si>
    <t xml:space="preserve">DI Cha</t>
  </si>
  <si>
    <t xml:space="preserve">SCI_DI_Cha</t>
  </si>
  <si>
    <t xml:space="preserve">CAL_HD105340_DI_Cha_LN</t>
  </si>
  <si>
    <t xml:space="preserve">DI_Cha</t>
  </si>
  <si>
    <t xml:space="preserve">SCI_DI_Cha_LN</t>
  </si>
  <si>
    <t xml:space="preserve">CAL_HD92682_HD104237_LN</t>
  </si>
  <si>
    <t xml:space="preserve">HD104237</t>
  </si>
  <si>
    <t xml:space="preserve">SCI_HD104237_LN</t>
  </si>
  <si>
    <t xml:space="preserve">2022-02-19T05:33:34</t>
  </si>
  <si>
    <t xml:space="preserve">2022-02-19T05:34:23.1292</t>
  </si>
  <si>
    <t xml:space="preserve">2022-02-19T06:31:49</t>
  </si>
  <si>
    <t xml:space="preserve">PDS_73</t>
  </si>
  <si>
    <t xml:space="preserve">SCI_PDS_73_LN</t>
  </si>
  <si>
    <t xml:space="preserve">2022-02-19T06:32:40.3570</t>
  </si>
  <si>
    <t xml:space="preserve">2022-02-19T07:27:59</t>
  </si>
  <si>
    <t xml:space="preserve">CV_Cha</t>
  </si>
  <si>
    <t xml:space="preserve">SCI_CV_Cha_LN</t>
  </si>
  <si>
    <t xml:space="preserve">2022-02-19T07:28:49.2925</t>
  </si>
  <si>
    <t xml:space="preserve">2022-02-21</t>
  </si>
  <si>
    <t xml:space="preserve">2022-02-22T08:00:58</t>
  </si>
  <si>
    <t xml:space="preserve">HD142198</t>
  </si>
  <si>
    <t xml:space="preserve">CAL_SR21_2</t>
  </si>
  <si>
    <t xml:space="preserve">2022-02-22T08:01:49.7236</t>
  </si>
  <si>
    <t xml:space="preserve">2022-02-22T08:27:26</t>
  </si>
  <si>
    <t xml:space="preserve">SCI_SR21_2</t>
  </si>
  <si>
    <t xml:space="preserve">2022-02-22T08:28:19.3070</t>
  </si>
  <si>
    <t xml:space="preserve">2022-03-08T05:00:38</t>
  </si>
  <si>
    <t xml:space="preserve">WW_Cha</t>
  </si>
  <si>
    <t xml:space="preserve">2022-03-08T05:01:23.6954</t>
  </si>
  <si>
    <t xml:space="preserve">2022-03-08T05:15:38</t>
  </si>
  <si>
    <t xml:space="preserve">2022-03-08T05:16:50.8465</t>
  </si>
  <si>
    <t xml:space="preserve">2022-03-08T05:23:16</t>
  </si>
  <si>
    <t xml:space="preserve">2022-03-08T05:24:31.9604</t>
  </si>
  <si>
    <t xml:space="preserve">2022-03-08T06:08:21</t>
  </si>
  <si>
    <t xml:space="preserve">2022-03-08T06:09:06.7945</t>
  </si>
  <si>
    <t xml:space="preserve">2022-03-09T05:11:39</t>
  </si>
  <si>
    <t xml:space="preserve">2022-03-09T05:12:24.6381</t>
  </si>
  <si>
    <t xml:space="preserve">2022-03-09T06:07:38</t>
  </si>
  <si>
    <t xml:space="preserve">2022-03-09T06:08:23.3575</t>
  </si>
  <si>
    <t xml:space="preserve">2022-03-09T07:19:25</t>
  </si>
  <si>
    <t xml:space="preserve">2022-03-09T07:20:11.1738</t>
  </si>
  <si>
    <t xml:space="preserve">2022-03-09T08:13:25</t>
  </si>
  <si>
    <t xml:space="preserve">2022-03-09T08:14:10.8731</t>
  </si>
  <si>
    <t xml:space="preserve">2022-03-09T09:10:55</t>
  </si>
  <si>
    <t xml:space="preserve">2022-03-09T09:11:40.4420</t>
  </si>
  <si>
    <t xml:space="preserve">2022-03-10T08:23:04</t>
  </si>
  <si>
    <t xml:space="preserve">HD_113766A</t>
  </si>
  <si>
    <t xml:space="preserve">SCI_HD_113766A</t>
  </si>
  <si>
    <t xml:space="preserve">2022-03-10T08:23:50.1017</t>
  </si>
  <si>
    <t xml:space="preserve">2022-03-14T00:10:36</t>
  </si>
  <si>
    <t xml:space="preserve">2022-03-14T00:11:21.5359</t>
  </si>
  <si>
    <t xml:space="preserve">2022-03-14T00:15:55</t>
  </si>
  <si>
    <t xml:space="preserve">2022-03-14T00:16:41.6610</t>
  </si>
  <si>
    <t xml:space="preserve">2022-03-14T01:25:56</t>
  </si>
  <si>
    <t xml:space="preserve">2022-03-14T01:26:41.4392</t>
  </si>
  <si>
    <t xml:space="preserve">2022-03-14T02:21:51</t>
  </si>
  <si>
    <t xml:space="preserve">2022-03-14T02:22:37.0217</t>
  </si>
  <si>
    <t xml:space="preserve">2022-03-14T03:18:36</t>
  </si>
  <si>
    <t xml:space="preserve">2022-03-14T03:19:22.3431</t>
  </si>
  <si>
    <t xml:space="preserve">2022-03-14T04:32:38</t>
  </si>
  <si>
    <t xml:space="preserve">2022-03-14T04:33:24.1957</t>
  </si>
  <si>
    <t xml:space="preserve">2022-03-14T05:53:56</t>
  </si>
  <si>
    <t xml:space="preserve">2022-03-14T05:54:43.1124</t>
  </si>
  <si>
    <t xml:space="preserve">2022-03-14T06:48:05</t>
  </si>
  <si>
    <t xml:space="preserve">2022-03-14T06:48:51.4970</t>
  </si>
  <si>
    <t xml:space="preserve">2022-03-14T07:14:34</t>
  </si>
  <si>
    <t xml:space="preserve">CAL_HD149447_HD142527_LN</t>
  </si>
  <si>
    <t xml:space="preserve">2022-03-14T07:15:20.6123</t>
  </si>
  <si>
    <t xml:space="preserve">2022-03-14T07:41:42</t>
  </si>
  <si>
    <t xml:space="preserve">2022-03-14T07:42:28.5188</t>
  </si>
  <si>
    <t xml:space="preserve">2022-03-14T08:08:08</t>
  </si>
  <si>
    <t xml:space="preserve">CAL_HD149447_HD142666_LN</t>
  </si>
  <si>
    <t xml:space="preserve">2022-03-14T08:08:53.9755</t>
  </si>
  <si>
    <t xml:space="preserve">2022-03-14T08:35:55</t>
  </si>
  <si>
    <t xml:space="preserve">HD_141569</t>
  </si>
  <si>
    <t xml:space="preserve">SCI_HD_141569</t>
  </si>
  <si>
    <t xml:space="preserve">2022-03-14T08:36:42.2357</t>
  </si>
  <si>
    <t xml:space="preserve">2022-03-14T09:31:14</t>
  </si>
  <si>
    <t xml:space="preserve">2022-03-14T09:32:01.5211</t>
  </si>
  <si>
    <t xml:space="preserve">2022-03-21T01:56:02</t>
  </si>
  <si>
    <t xml:space="preserve">2022-03-21T01:56:55.2172</t>
  </si>
  <si>
    <t xml:space="preserve">2022-03-21T02:50:37</t>
  </si>
  <si>
    <t xml:space="preserve">2022-03-21T02:51:31.0225</t>
  </si>
  <si>
    <t xml:space="preserve">2022-03-21T03:58:43</t>
  </si>
  <si>
    <t xml:space="preserve">HD101412</t>
  </si>
  <si>
    <t xml:space="preserve">SCI_HD101412_LN</t>
  </si>
  <si>
    <t xml:space="preserve">2022-03-21T03:59:34.0095</t>
  </si>
  <si>
    <t xml:space="preserve">2022-03-22T05:26:37</t>
  </si>
  <si>
    <t xml:space="preserve">Beta_Leo</t>
  </si>
  <si>
    <t xml:space="preserve">SCI_Beta_Leo</t>
  </si>
  <si>
    <t xml:space="preserve">2022-03-22T05:28:36.1559</t>
  </si>
  <si>
    <t xml:space="preserve">2022-03-22T06:52:36</t>
  </si>
  <si>
    <t xml:space="preserve">IM_Lup</t>
  </si>
  <si>
    <t xml:space="preserve">2022-03-22T06:53:30.1249</t>
  </si>
  <si>
    <t xml:space="preserve">2022-03-22T07:08:40</t>
  </si>
  <si>
    <t xml:space="preserve">2022-03-22T07:09:34.5013</t>
  </si>
  <si>
    <t xml:space="preserve">2022-03-22T08:09:33</t>
  </si>
  <si>
    <t xml:space="preserve">EX_Lup</t>
  </si>
  <si>
    <t xml:space="preserve">2022-03-22T08:10:27.2002</t>
  </si>
  <si>
    <t xml:space="preserve">2022-03-22T09:11:24</t>
  </si>
  <si>
    <t xml:space="preserve">2022-03-22T09:12:18.0825</t>
  </si>
  <si>
    <t xml:space="preserve">2022-03-22T09:40:29</t>
  </si>
  <si>
    <t xml:space="preserve">2022-03-22T09:41:23.6264</t>
  </si>
  <si>
    <t xml:space="preserve">2022-03-23T08:20:55</t>
  </si>
  <si>
    <t xml:space="preserve">2022-03-23T08:21:47.5901</t>
  </si>
  <si>
    <t xml:space="preserve">2022-03-23T09:01:48</t>
  </si>
  <si>
    <t xml:space="preserve">HD_169142</t>
  </si>
  <si>
    <t xml:space="preserve">SCI_HD_169142</t>
  </si>
  <si>
    <t xml:space="preserve">2022-03-23T09:02:41.1800</t>
  </si>
  <si>
    <t xml:space="preserve">2022-03-23T09:11:24</t>
  </si>
  <si>
    <t xml:space="preserve">2022-03-23T09:12:58.7314</t>
  </si>
  <si>
    <t xml:space="preserve">2022-03-26T02:07:38</t>
  </si>
  <si>
    <t xml:space="preserve">2022-03-26T02:08:24.7939</t>
  </si>
  <si>
    <t xml:space="preserve">2022-03-29T06:39:15</t>
  </si>
  <si>
    <t xml:space="preserve">SCI_HD_135344B</t>
  </si>
  <si>
    <t xml:space="preserve">2022-03-29T06:40:00.9921</t>
  </si>
  <si>
    <t xml:space="preserve">2022-04-04T07:56:07</t>
  </si>
  <si>
    <t xml:space="preserve">2022-04-04T07:57:00.1530</t>
  </si>
  <si>
    <t xml:space="preserve">2022-04-04T08:23:42</t>
  </si>
  <si>
    <t xml:space="preserve">2022-04-04T08:24:28.7284</t>
  </si>
  <si>
    <t xml:space="preserve">2022-04-04T09:23:55</t>
  </si>
  <si>
    <t xml:space="preserve">2022-04-04T09:24:42.0541</t>
  </si>
  <si>
    <t xml:space="preserve">2022-04-10T02:28:42</t>
  </si>
  <si>
    <t xml:space="preserve">2022-04-10T02:29:28.4091</t>
  </si>
  <si>
    <t xml:space="preserve">2022-04-12T01:47:04</t>
  </si>
  <si>
    <t xml:space="preserve">2022-04-12T01:47:50.9186</t>
  </si>
  <si>
    <t xml:space="preserve">2022-04-21T06:15:16</t>
  </si>
  <si>
    <t xml:space="preserve">AK_Sco</t>
  </si>
  <si>
    <t xml:space="preserve">SCI_AK_Sco</t>
  </si>
  <si>
    <t xml:space="preserve">2022-04-21T06:16:09.1344</t>
  </si>
  <si>
    <t xml:space="preserve">2022-04-21T07:18:22</t>
  </si>
  <si>
    <t xml:space="preserve">SCI_HD_142666</t>
  </si>
  <si>
    <t xml:space="preserve">2022-04-21T07:19:14.2617</t>
  </si>
  <si>
    <t xml:space="preserve">2022-04-21T08:09:44</t>
  </si>
  <si>
    <t xml:space="preserve">SCI_TY_CrA</t>
  </si>
  <si>
    <t xml:space="preserve">2022-04-21T08:10:38.3079</t>
  </si>
  <si>
    <t xml:space="preserve">2022-04-21T08:19:11</t>
  </si>
  <si>
    <t xml:space="preserve">2022-04-21T08:20:46.5229</t>
  </si>
  <si>
    <t xml:space="preserve">2022-04-22T05:43:48</t>
  </si>
  <si>
    <t xml:space="preserve">PDS_70</t>
  </si>
  <si>
    <t xml:space="preserve">SCI_PDS_70</t>
  </si>
  <si>
    <t xml:space="preserve">2022-04-22T05:44:43.3091</t>
  </si>
  <si>
    <t xml:space="preserve">2022-04-22T06:17:59</t>
  </si>
  <si>
    <t xml:space="preserve">Elias_2-30</t>
  </si>
  <si>
    <t xml:space="preserve">SCI_Elias_2-30</t>
  </si>
  <si>
    <t xml:space="preserve">2022-04-22T06:18:52.1253</t>
  </si>
  <si>
    <t xml:space="preserve">2022-04-22T06:27:36</t>
  </si>
  <si>
    <t xml:space="preserve">2022-04-22T06:29:11.4238</t>
  </si>
  <si>
    <t xml:space="preserve">2022-04-22T08:55:19</t>
  </si>
  <si>
    <t xml:space="preserve">2022-04-22T08:56:12.8673</t>
  </si>
  <si>
    <t xml:space="preserve">2022-04-22T09:05:10</t>
  </si>
  <si>
    <t xml:space="preserve">2022-04-22T09:07:27.3802</t>
  </si>
  <si>
    <t xml:space="preserve">2022-04-22T09:41:00</t>
  </si>
  <si>
    <t xml:space="preserve">HD_172555</t>
  </si>
  <si>
    <t xml:space="preserve">SCI_HD_172555</t>
  </si>
  <si>
    <t xml:space="preserve">2022-04-22T09:41:53.8830</t>
  </si>
  <si>
    <t xml:space="preserve">2022-04-23T00:05:32</t>
  </si>
  <si>
    <t xml:space="preserve">2022-04-23T00:06:27.0170</t>
  </si>
  <si>
    <t xml:space="preserve">2022-04-23T00:37:33</t>
  </si>
  <si>
    <t xml:space="preserve">HR_4049</t>
  </si>
  <si>
    <t xml:space="preserve">2022-04-23T00:38:26.1481</t>
  </si>
  <si>
    <t xml:space="preserve">2022-04-23T00:47:05</t>
  </si>
  <si>
    <t xml:space="preserve">2022-04-23T00:49:10.7866</t>
  </si>
  <si>
    <t xml:space="preserve">2022-04-23T01:02:57</t>
  </si>
  <si>
    <t xml:space="preserve">2022-04-23T01:04:55.7069</t>
  </si>
  <si>
    <t xml:space="preserve">2022-04-23T03:05:25</t>
  </si>
  <si>
    <t xml:space="preserve">2022-04-23T03:06:19.3969</t>
  </si>
  <si>
    <t xml:space="preserve">2022-04-23T03:38:26</t>
  </si>
  <si>
    <t xml:space="preserve">SCI_TW_Hya</t>
  </si>
  <si>
    <t xml:space="preserve">2022-04-23T03:39:20.5565</t>
  </si>
  <si>
    <t xml:space="preserve">2022-04-23T04:41:44</t>
  </si>
  <si>
    <t xml:space="preserve">2022-04-23T04:42:39.4022</t>
  </si>
  <si>
    <t xml:space="preserve">2022-04-23T04:51:20</t>
  </si>
  <si>
    <t xml:space="preserve">2022-04-23T04:52:58.5121</t>
  </si>
  <si>
    <t xml:space="preserve">2022-04-23T06:07:17</t>
  </si>
  <si>
    <t xml:space="preserve">AS_205_N</t>
  </si>
  <si>
    <t xml:space="preserve">SCI_AS_205_N</t>
  </si>
  <si>
    <t xml:space="preserve">2022-04-23T06:08:11.9796</t>
  </si>
  <si>
    <t xml:space="preserve">2022-04-23T07:25:31</t>
  </si>
  <si>
    <t xml:space="preserve">AS_205_S</t>
  </si>
  <si>
    <t xml:space="preserve">SCI_AS_205_S</t>
  </si>
  <si>
    <t xml:space="preserve">2022-04-23T07:26:24.2036</t>
  </si>
  <si>
    <t xml:space="preserve">2022-05-11T05:22:08</t>
  </si>
  <si>
    <t xml:space="preserve">2022-05-11T05:22:54.7138</t>
  </si>
  <si>
    <t xml:space="preserve">2022-05-11T06:22:13</t>
  </si>
  <si>
    <t xml:space="preserve">2022-05-11T06:22:59.9246</t>
  </si>
  <si>
    <t xml:space="preserve">2022-05-11T06:51:55</t>
  </si>
  <si>
    <t xml:space="preserve">V V840 Ara</t>
  </si>
  <si>
    <t xml:space="preserve">CAL_HD149401_HD_142527_LN</t>
  </si>
  <si>
    <t xml:space="preserve">2022-05-11T06:52:41.1185</t>
  </si>
  <si>
    <t xml:space="preserve">2022-05-11T07:19:42</t>
  </si>
  <si>
    <t xml:space="preserve">2022-05-11T07:20:27.4390</t>
  </si>
  <si>
    <t xml:space="preserve">2022-05-11T08:15:24</t>
  </si>
  <si>
    <t xml:space="preserve">HD 169142</t>
  </si>
  <si>
    <t xml:space="preserve">2022-05-11T08:16:10.1791</t>
  </si>
  <si>
    <t xml:space="preserve">2022-05-11T09:40:26</t>
  </si>
  <si>
    <t xml:space="preserve">2022-05-11T09:41:13.1091</t>
  </si>
  <si>
    <t xml:space="preserve">2022-05-31T02:39:37</t>
  </si>
  <si>
    <t xml:space="preserve">2022-05-31T02:40:29.7221</t>
  </si>
  <si>
    <t xml:space="preserve">2022-05-31T03:46:56</t>
  </si>
  <si>
    <t xml:space="preserve">2022-05-31T03:47:48.8390</t>
  </si>
  <si>
    <t xml:space="preserve">2022-05-31T06:06:12</t>
  </si>
  <si>
    <t xml:space="preserve">2022-05-31T06:06:58.2404</t>
  </si>
  <si>
    <t xml:space="preserve">2022-05-31T07:51:23</t>
  </si>
  <si>
    <t xml:space="preserve">SCI_MWC_297</t>
  </si>
  <si>
    <t xml:space="preserve">2022-05-31T07:52:09.5360</t>
  </si>
  <si>
    <t xml:space="preserve">2022-05-31T08:21:53</t>
  </si>
  <si>
    <t xml:space="preserve">SCI_HD_163296</t>
  </si>
  <si>
    <t xml:space="preserve">2022-05-31T08:22:46.0016</t>
  </si>
  <si>
    <t xml:space="preserve">2022-05-31T09:23:55</t>
  </si>
  <si>
    <t xml:space="preserve">2022-05-31T09:24:47.4135</t>
  </si>
  <si>
    <t xml:space="preserve">2022-06-01T00:22:29</t>
  </si>
  <si>
    <t xml:space="preserve">2022-06-01T00:24:21.2139</t>
  </si>
  <si>
    <t xml:space="preserve">2022-06-01T03:52:40</t>
  </si>
  <si>
    <t xml:space="preserve">2022-06-01T03:53:27.3698</t>
  </si>
  <si>
    <t xml:space="preserve">2022-06-01T05:32:04</t>
  </si>
  <si>
    <t xml:space="preserve">CD-33_10685</t>
  </si>
  <si>
    <t xml:space="preserve">SCI_PDS73</t>
  </si>
  <si>
    <t xml:space="preserve">2022-06-01T05:32:49.3011</t>
  </si>
  <si>
    <t xml:space="preserve">2022-06-01T06:00:21</t>
  </si>
  <si>
    <t xml:space="preserve">2022-06-01T06:01:07.2765</t>
  </si>
  <si>
    <t xml:space="preserve">2022-06-01T07:25:31</t>
  </si>
  <si>
    <t xml:space="preserve">2022-06-01T07:26:24.0814</t>
  </si>
  <si>
    <t xml:space="preserve">2022-06-01T08:50:00</t>
  </si>
  <si>
    <t xml:space="preserve">HD 172555</t>
  </si>
  <si>
    <t xml:space="preserve">SCI_HD172555</t>
  </si>
  <si>
    <t xml:space="preserve">2022-06-01T08:50:47.2020</t>
  </si>
  <si>
    <t xml:space="preserve">2022-06-01T09:55:18</t>
  </si>
  <si>
    <t xml:space="preserve">2022-06-01T09:56:03.2887</t>
  </si>
  <si>
    <t xml:space="preserve">2022-06-02T05:13:56</t>
  </si>
  <si>
    <t xml:space="preserve">2022-06-02T05:14:42.4557</t>
  </si>
  <si>
    <t xml:space="preserve">2022-06-02T05:55:04</t>
  </si>
  <si>
    <t xml:space="preserve">V856_Sco</t>
  </si>
  <si>
    <t xml:space="preserve">2022-06-02T05:55:50.8759</t>
  </si>
  <si>
    <t xml:space="preserve">2022-06-02T06:51:50</t>
  </si>
  <si>
    <t xml:space="preserve">2022-06-02T06:52:36.1227</t>
  </si>
  <si>
    <t xml:space="preserve">2022-06-02T07:47:09</t>
  </si>
  <si>
    <t xml:space="preserve">2022-06-02T07:47:54.9092</t>
  </si>
  <si>
    <t xml:space="preserve">2022-06-02T09:10:51</t>
  </si>
  <si>
    <t xml:space="preserve">2022-06-02T09:11:38.5424</t>
  </si>
  <si>
    <t xml:space="preserve">2022-06-02T09:41:10</t>
  </si>
  <si>
    <t xml:space="preserve">2022-06-02T09:42:04.2346</t>
  </si>
  <si>
    <t xml:space="preserve">2022-06-08T07:54:50</t>
  </si>
  <si>
    <t xml:space="preserve">2022-06-08T07:55:41.7632</t>
  </si>
  <si>
    <t xml:space="preserve">2022-06-08T09:43:19</t>
  </si>
  <si>
    <t xml:space="preserve">2022-06-08T09:44:04.7420</t>
  </si>
  <si>
    <t xml:space="preserve">2022-08-28T02:53:01</t>
  </si>
  <si>
    <t xml:space="preserve">2022-08-28T02:53:46.8050</t>
  </si>
  <si>
    <t xml:space="preserve">2022-09-07T02:57:24</t>
  </si>
  <si>
    <t xml:space="preserve">2022-09-07T02:58:09.4362</t>
  </si>
  <si>
    <t xml:space="preserve">2022-09-25T08:08:26</t>
  </si>
  <si>
    <t xml:space="preserve">2022-09-25T08:09:17.8168</t>
  </si>
  <si>
    <t xml:space="preserve">2022-09-25T09:05:14</t>
  </si>
  <si>
    <t xml:space="preserve">2022-09-25T09:06:06.2403</t>
  </si>
  <si>
    <t xml:space="preserve">2022-09-25T09:26:52</t>
  </si>
  <si>
    <t xml:space="preserve">2022-09-25T09:27:52.8069</t>
  </si>
  <si>
    <t xml:space="preserve">2022-09-26T09:14:17</t>
  </si>
  <si>
    <t xml:space="preserve">2022-09-26T09:15:09.3045</t>
  </si>
  <si>
    <t xml:space="preserve">2022-10-01T01:03:19</t>
  </si>
  <si>
    <t xml:space="preserve">2022-10-01T01:04:04.3529</t>
  </si>
  <si>
    <t xml:space="preserve">2022-12-11T03:15:37</t>
  </si>
  <si>
    <t xml:space="preserve">MWC_120</t>
  </si>
  <si>
    <t xml:space="preserve">SCI_MWC_120</t>
  </si>
  <si>
    <t xml:space="preserve">2022-12-11T03:16:29.8995</t>
  </si>
  <si>
    <t xml:space="preserve">2022-12-13T03:36:07</t>
  </si>
  <si>
    <t xml:space="preserve">DR_Tau</t>
  </si>
  <si>
    <t xml:space="preserve">SCI_DR_Tau</t>
  </si>
  <si>
    <t xml:space="preserve">2022-12-13T03:37:00.6097</t>
  </si>
  <si>
    <t xml:space="preserve">2022-12-13T04:10:55</t>
  </si>
  <si>
    <t xml:space="preserve">2022-12-13T04:11:46.3734</t>
  </si>
  <si>
    <t xml:space="preserve">2022-12-17T03:11:10</t>
  </si>
  <si>
    <t xml:space="preserve">2022-12-17T03:12:02.9152</t>
  </si>
  <si>
    <t xml:space="preserve">2022-12-17T03:23:31</t>
  </si>
  <si>
    <t xml:space="preserve">2022-12-17T03:24:19.9155</t>
  </si>
  <si>
    <t xml:space="preserve">2022-12-17T04:26:08</t>
  </si>
  <si>
    <t xml:space="preserve">2022-12-17T04:26:59.4292</t>
  </si>
  <si>
    <t xml:space="preserve">2022-12-17T05:44:17</t>
  </si>
  <si>
    <t xml:space="preserve">2022-12-17T05:45:02.5276</t>
  </si>
  <si>
    <t xml:space="preserve">2022-12-17T07:17:59</t>
  </si>
  <si>
    <t xml:space="preserve">2022-12-17T07:18:49.9006</t>
  </si>
  <si>
    <t xml:space="preserve">2022-12-17T07:50:31</t>
  </si>
  <si>
    <t xml:space="preserve">2022-12-17T07:51:16.9994</t>
  </si>
  <si>
    <t xml:space="preserve">2022-12-18T04:20:06</t>
  </si>
  <si>
    <t xml:space="preserve">HD_36917</t>
  </si>
  <si>
    <t xml:space="preserve">SCI_HD_36917</t>
  </si>
  <si>
    <t xml:space="preserve">2022-12-18T04:20:52.9050</t>
  </si>
  <si>
    <t xml:space="preserve">2022-12-18T04:56:24</t>
  </si>
  <si>
    <t xml:space="preserve">2022-12-18T04:57:41.3296</t>
  </si>
  <si>
    <t xml:space="preserve">2022-12-18T05:57:52</t>
  </si>
  <si>
    <t xml:space="preserve">2022-12-18T05:59:11.3733</t>
  </si>
  <si>
    <t xml:space="preserve">2022-12-18T06:58:11</t>
  </si>
  <si>
    <t xml:space="preserve">2022-12-18T06:59:28.6015</t>
  </si>
  <si>
    <t xml:space="preserve">2022-12-18T07:47:25</t>
  </si>
  <si>
    <t xml:space="preserve">2022-12-18T07:48:09.1269</t>
  </si>
  <si>
    <t xml:space="preserve">2023-03-07</t>
  </si>
  <si>
    <t xml:space="preserve">2023-03-08T06:59:03</t>
  </si>
  <si>
    <t xml:space="preserve">2023-03-08T07:00:59.8939</t>
  </si>
  <si>
    <t xml:space="preserve">2023-03-08T07:17:19</t>
  </si>
  <si>
    <t xml:space="preserve">2023-03-08T07:18:12.2710</t>
  </si>
  <si>
    <t xml:space="preserve">2023-03-08T08:15:09</t>
  </si>
  <si>
    <t xml:space="preserve">DX_Cha</t>
  </si>
  <si>
    <t xml:space="preserve">SCI_DX_Cha</t>
  </si>
  <si>
    <t xml:space="preserve">2023-03-08T08:16:02.7338</t>
  </si>
  <si>
    <t xml:space="preserve">2023-03-08T08:36:46</t>
  </si>
  <si>
    <t xml:space="preserve">2023-03-08T08:38:11.1795</t>
  </si>
  <si>
    <t xml:space="preserve">2023-03-08T09:07:00</t>
  </si>
  <si>
    <t xml:space="preserve">HD117041_</t>
  </si>
  <si>
    <t xml:space="preserve">CAL_HD117041__DX_Cha_LN</t>
  </si>
  <si>
    <t xml:space="preserve">2023-03-08T09:07:50.3508</t>
  </si>
  <si>
    <t xml:space="preserve">target_name_sci</t>
  </si>
  <si>
    <t xml:space="preserve">night_sci</t>
  </si>
  <si>
    <t xml:space="preserve">tpl_start_sci</t>
  </si>
  <si>
    <t xml:space="preserve">obs_targ_name_sci</t>
  </si>
  <si>
    <t xml:space="preserve">obs_name_sci</t>
  </si>
  <si>
    <t xml:space="preserve">tpl_start_Lcal</t>
  </si>
  <si>
    <t xml:space="preserve">obs_targ_name_Lcal</t>
  </si>
  <si>
    <t xml:space="preserve">obs_name_Lcal</t>
  </si>
  <si>
    <t xml:space="preserve">tpl_start_Ncal</t>
  </si>
  <si>
    <t xml:space="preserve">obs_targ_name_Ncal</t>
  </si>
  <si>
    <t xml:space="preserve">obs_name_Ncal</t>
  </si>
  <si>
    <t xml:space="preserve">calibration_status</t>
  </si>
  <si>
    <t xml:space="preserve">yso_gto_target</t>
  </si>
  <si>
    <t xml:space="preserve">skip_calibration</t>
  </si>
  <si>
    <t xml:space="preserve">skip_calibration_2</t>
  </si>
  <si>
    <t xml:space="preserve">unable to reduce calibrator observation 2019-03-23T08:07:00</t>
  </si>
  <si>
    <t xml:space="preserve">EWS cal fail</t>
  </si>
  <si>
    <t xml:space="preserve">L band ok</t>
  </si>
  <si>
    <t xml:space="preserve">using CAL_HD150193_HD136422_N as N band cal., because unable to reduce N calibrator observations: 2019-05-06T04:51:46,2019-05-06T04:34:53 (HD151680 CAL_HD142527_HD151680_N )</t>
  </si>
  <si>
    <t xml:space="preserve">calibrator</t>
  </si>
  <si>
    <t xml:space="preserve">ok</t>
  </si>
  <si>
    <t xml:space="preserve">2019-05-14T06:37:27,2019-05-14T06:12:59</t>
  </si>
  <si>
    <t xml:space="preserve">2019-05-15T01:36:00,2019-05-15T01:10:46</t>
  </si>
  <si>
    <t xml:space="preserve">EWS N cal fail</t>
  </si>
  <si>
    <t xml:space="preserve">2019-05-15T07:52:14,2019-05-15T07:22:51</t>
  </si>
  <si>
    <t xml:space="preserve">2019-05-15T09:59:06,2019-05-15T09:33:23</t>
  </si>
  <si>
    <t xml:space="preserve">2019-05-15T10:15:39,2019-05-15T09:48:40</t>
  </si>
  <si>
    <t xml:space="preserve">reduced L band data of the cal. HD 122451 are strange (tpl: 2019-06-10T00:39:13)</t>
  </si>
  <si>
    <t xml:space="preserve">2019-06-10T01:33:25,2019-06-10T00:04:38</t>
  </si>
  <si>
    <t xml:space="preserve">2019-06-11T06:27:16,2019-06-11T06:15:56</t>
  </si>
  <si>
    <t xml:space="preserve">2019-06-11T07:54:27,2019-06-11T07:51:01</t>
  </si>
  <si>
    <t xml:space="preserve">hd</t>
  </si>
  <si>
    <t xml:space="preserve">2019-06-29T09:38:30,2019-06-29T08:32:37</t>
  </si>
  <si>
    <t xml:space="preserve">2019-06-30T02:26:51,2019-06-30T02:11:10,2019-06-30T01:54:44</t>
  </si>
  <si>
    <t xml:space="preserve">2019-06-30T05:19:31,2019-06-30T04:24:13</t>
  </si>
  <si>
    <t xml:space="preserve">2019-09-19T02:48:49,2019-09-19T02:34:35</t>
  </si>
  <si>
    <t xml:space="preserve">2019-12-09T02:41:59,2019-12-09T02:23:40</t>
  </si>
  <si>
    <t xml:space="preserve">L calibration failed</t>
  </si>
  <si>
    <t xml:space="preserve">2019-12-09T06:05:04,2019-12-09T05:04:34</t>
  </si>
  <si>
    <t xml:space="preserve">2019-12-11T06:05:52,2019-12-11T05:43:09</t>
  </si>
  <si>
    <t xml:space="preserve">bet_Car</t>
  </si>
  <si>
    <t xml:space="preserve">GRA4MAT commissioning</t>
  </si>
  <si>
    <t xml:space="preserve">HD47667 missing photometry, try HD 59381 instead for N band, 2020-01-09T00:37:54,2020-01-09T01:05:19, HD47667, CAL_N_V900Mon_HD47667</t>
  </si>
  <si>
    <t xml:space="preserve">only exposure 0002 was reduced</t>
  </si>
  <si>
    <t xml:space="preserve">calibration failed</t>
  </si>
  <si>
    <t xml:space="preserve">OK</t>
  </si>
  <si>
    <t xml:space="preserve">OK, no N photometry</t>
  </si>
  <si>
    <t xml:space="preserve">L calibration failed: extension OI_VIS not found, OI_VIS missing in TARGET_CAL_INT_0002 in folder 'coherent'. N calibration OK</t>
  </si>
  <si>
    <t xml:space="preserve">failed observation</t>
  </si>
  <si>
    <t xml:space="preserve">L and N calibration failed: extension OI_VIS not found, OI_VIS missing in TARGET_CAL_INT_0002 in folder 'coherent'. N calibration OK</t>
  </si>
  <si>
    <t xml:space="preserve">R_Crt</t>
  </si>
  <si>
    <t xml:space="preserve">2021-01-07T02:08:39, 2021-01-07T02:38:26</t>
  </si>
  <si>
    <t xml:space="preserve">calibrator not present in JSDC</t>
  </si>
  <si>
    <t xml:space="preserve">do not use HD 37160 for L band, because it was saturated in the L band (2021-01-08T04:04:16, HD37160, CAL_HD37160_FU_Ori_LN) The other one, HD 47886 (the name is mixed up, so HD 53510 is wrong), is also problematic (2021-01-08T04:25:38 HD53510 CAL_HD53510_FU_Ori_LN), because UT2 dropped out during the observation), for N band HD 37160 is fine, although the photometry is missing</t>
  </si>
  <si>
    <t xml:space="preserve">don't use HD 25604 for N calibration, because it is in LOW-N, while the SCI is in HIGH-N</t>
  </si>
  <si>
    <t xml:space="preserve">N band calibration fails with CAL_HD61421_Orion_BN_N (reduction failed for this cal obs)</t>
  </si>
  <si>
    <t xml:space="preserve">N band calibration fails with CAL_HD61421_Orion_BN_N (tpl start: 2021-01-16T04:38:02, cal name: HD61421, reduction failed for this cal obs)</t>
  </si>
  <si>
    <t xml:space="preserve">2021-01-16T08:49:55, 2021-01-16T08:30:06</t>
  </si>
  <si>
    <t xml:space="preserve">N band: File "/allegro6/matisse/varga/pro/avg_oifits.py", line 138, in avg_oifits, avg_flux = robust.mean(flux_arr,axis=0), File "/allegro6/matisse/varga/pro/robust.py", line 103, in mean, , ValueError: math domain error</t>
  </si>
  <si>
    <t xml:space="preserve">no fringe data are recorded</t>
  </si>
  <si>
    <t xml:space="preserve">calibrator originally flagged as science target, I changed the category to 'CALIB', need to re-reduce in L and N</t>
  </si>
  <si>
    <t xml:space="preserve">2021-01-23T04:21:05, 2021-01-23T04:11:53</t>
  </si>
  <si>
    <t xml:space="preserve">2021-01-23T04:21:05, 2021-01-23T04:21:05</t>
  </si>
  <si>
    <t xml:space="preserve">T_Tau_N</t>
  </si>
  <si>
    <t xml:space="preserve">cal flagged as sci</t>
  </si>
  <si>
    <t xml:space="preserve">cal IN-IN file contains two exposures, beacause of this calibration failed</t>
  </si>
  <si>
    <t xml:space="preserve">Elia_2-30</t>
  </si>
  <si>
    <t xml:space="preserve">DRS L calibration failed</t>
  </si>
  <si>
    <t xml:space="preserve">EWS N calibration failed</t>
  </si>
  <si>
    <t xml:space="preserve">N band calibration fails: avg_oifits.py", line 138, robust, ValueError: math domain error</t>
  </si>
  <si>
    <t xml:space="preserve">ESO_323-77</t>
  </si>
  <si>
    <t xml:space="preserve">L ok, N ok</t>
  </si>
  <si>
    <t xml:space="preserve">original calibrator HD 35537 (2021-10-15T04:13:23, 2021-10-15T03:45:35, CAL_HD35537_UX_Ori_LN) is too faint in N, calibrating with HD 33856 instead</t>
  </si>
  <si>
    <t xml:space="preserve">V351_Ori</t>
  </si>
  <si>
    <t xml:space="preserve">exp 5 missing, no N total flux</t>
  </si>
  <si>
    <t xml:space="preserve">2021-10-21T23:51:18, 2021-10-21T23:43:38</t>
  </si>
  <si>
    <t xml:space="preserve">the target was T Tau N (although the OB was originally made for T Tau S)</t>
  </si>
  <si>
    <t xml:space="preserve">HD_87643</t>
  </si>
  <si>
    <t xml:space="preserve">after cal: 2022-01-08T00:42:32</t>
  </si>
  <si>
    <t xml:space="preserve">no SCI data were taken (N-band detector failure)</t>
  </si>
  <si>
    <t xml:space="preserve">N cal OK</t>
  </si>
  <si>
    <t xml:space="preserve">do not calibrate, missing exposures</t>
  </si>
  <si>
    <t xml:space="preserve">do not calibrate, only chopped exposures, copied to tpl start 5:00:38</t>
  </si>
  <si>
    <t xml:space="preserve">incomplete calibrator observations, data cannot be calibrated</t>
  </si>
  <si>
    <t xml:space="preserve">Ncal fail, L cal OK, calibration failed: no TF2 table in calibrator data (HD 131217 is not present in JSDC)</t>
  </si>
  <si>
    <t xml:space="preserve">L viscal for exp no 0005 failed</t>
  </si>
  <si>
    <t xml:space="preserve">wrongly labelled OB, it is R Mon, not a calibrator</t>
  </si>
  <si>
    <t xml:space="preserve">OK, N band flux loss in cal HD 149447 exposures 0002 and 0003, use cal HD 135902 instead</t>
  </si>
  <si>
    <t xml:space="preserve">2022-03-21T01:21:28, 2022-03-21T00:49:18</t>
  </si>
  <si>
    <t xml:space="preserve">HD_101412</t>
  </si>
  <si>
    <t xml:space="preserve">bet_Leo</t>
  </si>
  <si>
    <t xml:space="preserve">do not calibrate, instrument was not well aligned during observation</t>
  </si>
  <si>
    <t xml:space="preserve">OK, taken without photometry</t>
  </si>
  <si>
    <t xml:space="preserve">L viscal for exp no 0006 failed</t>
  </si>
  <si>
    <t xml:space="preserve">taken without photometry, L cal ok, N viscal and fluxcal failed</t>
  </si>
  <si>
    <t xml:space="preserve">L cal ok, N viscal and fluxcal failed</t>
  </si>
  <si>
    <t xml:space="preserve">do not calibrate, aborted sci OB</t>
  </si>
  <si>
    <t xml:space="preserve">MED_L: central wl SCI = 3.5 um, central wl CAL = 3.52 um; because of this mismatch, the DRS calibration fails. Solution: remap the SCI and CAL wavelengths to a common grid</t>
  </si>
  <si>
    <t xml:space="preserve">LOW_L</t>
  </si>
  <si>
    <t xml:space="preserve">wrongly labelled as AS 205 S, it is actually AS 205 N</t>
  </si>
  <si>
    <t xml:space="preserve">OK, L calibration failed: no TF2 table in calibrator data (HD 131217 is not present in JSDC)</t>
  </si>
  <si>
    <t xml:space="preserve">reduction for calibrator N band exp 0003 failed, because of this the N band data cannot be calibrated</t>
  </si>
  <si>
    <t xml:space="preserve">OK, L calibration failed: no TF2 table in calibrator data (calibrator is not present in JSDC)</t>
  </si>
  <si>
    <t xml:space="preserve">OK, photometry was not recorded for the calibrator, so the L chopped sci data cannot be calibrated</t>
  </si>
  <si>
    <t xml:space="preserve">reduction for sci failed in L band: segfault, calibration failed for N band</t>
  </si>
  <si>
    <t xml:space="preserve">failed to reduce L band exp 0001</t>
  </si>
  <si>
    <t xml:space="preserve">2022-06-08T08:22:32,2022-06-08T08:53:02</t>
  </si>
  <si>
    <t xml:space="preserve">OK,  calibration failed: no TF2 table in calibrator data (calibrator is not present in JSDC)</t>
  </si>
  <si>
    <t xml:space="preserve">recorded without photometry, reduction failed for sci L band exp no 0002, reduction failed for sci N band</t>
  </si>
  <si>
    <t xml:space="preserve">cal obs incomplete,  unable to calibrate the whole sci dataset</t>
  </si>
  <si>
    <t xml:space="preserve">2022-12-27</t>
  </si>
  <si>
    <t xml:space="preserve">2022-12-28T06:17:18</t>
  </si>
  <si>
    <t xml:space="preserve">2022-12-28T06:44:24</t>
  </si>
  <si>
    <t xml:space="preserve">2023-01-16</t>
  </si>
  <si>
    <t xml:space="preserve">2023-01-17T05:23:52</t>
  </si>
  <si>
    <t xml:space="preserve">2023-01-17T05:51:57</t>
  </si>
  <si>
    <t xml:space="preserve">2023-01-17</t>
  </si>
  <si>
    <t xml:space="preserve">2023-01-18T04:50:23</t>
  </si>
  <si>
    <t xml:space="preserve">2023-01-18T05:19:10</t>
  </si>
  <si>
    <t xml:space="preserve">2023-01-26</t>
  </si>
  <si>
    <t xml:space="preserve">2023-01-27T04:10:46</t>
  </si>
  <si>
    <t xml:space="preserve">2023-01-27T04:45:57</t>
  </si>
  <si>
    <t xml:space="preserve">2023-02-23</t>
  </si>
  <si>
    <t xml:space="preserve">2023-02-24T04:31:58</t>
  </si>
  <si>
    <t xml:space="preserve">2023-02-24T04:59:14</t>
  </si>
  <si>
    <t xml:space="preserve">2023-02-24</t>
  </si>
  <si>
    <t xml:space="preserve">2023-02-25T05:44:53</t>
  </si>
  <si>
    <t xml:space="preserve">2023-02-25T06:14:27</t>
  </si>
  <si>
    <t xml:space="preserve">2023-02-25T08:33:57</t>
  </si>
  <si>
    <t xml:space="preserve">2023-02-25T09:02:14</t>
  </si>
  <si>
    <t xml:space="preserve">2023-02-25</t>
  </si>
  <si>
    <t xml:space="preserve">2023-02-26T03:47:05</t>
  </si>
  <si>
    <t xml:space="preserve">2023-02-26T04:18:15</t>
  </si>
  <si>
    <t xml:space="preserve">2023-02-26T05:21:47</t>
  </si>
  <si>
    <t xml:space="preserve">2023-02-26T06:03:51</t>
  </si>
  <si>
    <t xml:space="preserve">2023-02-26</t>
  </si>
  <si>
    <t xml:space="preserve">2023-02-27T06:26:12</t>
  </si>
  <si>
    <t xml:space="preserve">2023-02-27T06:58:10</t>
  </si>
  <si>
    <t xml:space="preserve">2023-02-27T08:21:44</t>
  </si>
  <si>
    <t xml:space="preserve">2023-02-27</t>
  </si>
  <si>
    <t xml:space="preserve">2023-02-28T07:11:10</t>
  </si>
  <si>
    <t xml:space="preserve">2023-02-28T07:46:05</t>
  </si>
  <si>
    <t xml:space="preserve">2023-02-28T08:22:26</t>
  </si>
  <si>
    <t xml:space="preserve">2023-02-28T08:51:55</t>
  </si>
  <si>
    <t xml:space="preserve">2023-03-15</t>
  </si>
  <si>
    <t xml:space="preserve">2023-03-16T09:17:23</t>
  </si>
  <si>
    <t xml:space="preserve">SCI_HD_166191</t>
  </si>
  <si>
    <t xml:space="preserve">2023-03-16T08:49:30</t>
  </si>
  <si>
    <t xml:space="preserve">name</t>
  </si>
  <si>
    <t xml:space="preserve">RAJ2000</t>
  </si>
  <si>
    <t xml:space="preserve">DEJ2000</t>
  </si>
  <si>
    <t xml:space="preserve">alternative_name</t>
  </si>
  <si>
    <t xml:space="preserve">sptype</t>
  </si>
  <si>
    <t xml:space="preserve">rho01 Eri</t>
  </si>
  <si>
    <t xml:space="preserve">G9.5III:</t>
  </si>
  <si>
    <t xml:space="preserve">eps Lep</t>
  </si>
  <si>
    <t xml:space="preserve">bet Lep</t>
  </si>
  <si>
    <t xml:space="preserve">alf CMa</t>
  </si>
  <si>
    <t xml:space="preserve">V532 Car</t>
  </si>
  <si>
    <t xml:space="preserve">M4III</t>
  </si>
  <si>
    <t xml:space="preserve">K5III</t>
  </si>
  <si>
    <t xml:space="preserve">G6Ib</t>
  </si>
  <si>
    <t xml:space="preserve">K3III</t>
  </si>
  <si>
    <t xml:space="preserve">kap Cha</t>
  </si>
  <si>
    <t xml:space="preserve">K4III</t>
  </si>
  <si>
    <t xml:space="preserve">50 Vir</t>
  </si>
  <si>
    <t xml:space="preserve">M5II</t>
  </si>
  <si>
    <t xml:space="preserve">alf Circ</t>
  </si>
  <si>
    <t xml:space="preserve">56 Hya</t>
  </si>
  <si>
    <t xml:space="preserve">G8/K0III</t>
  </si>
  <si>
    <t xml:space="preserve">HD135367</t>
  </si>
  <si>
    <t xml:space="preserve">M3III</t>
  </si>
  <si>
    <t xml:space="preserve">37 Lib</t>
  </si>
  <si>
    <t xml:space="preserve">HD138742</t>
  </si>
  <si>
    <t xml:space="preserve">ups Lib</t>
  </si>
  <si>
    <t xml:space="preserve">kap Lib</t>
  </si>
  <si>
    <t xml:space="preserve">M0-IIIb</t>
  </si>
  <si>
    <t xml:space="preserve">tet Lib</t>
  </si>
  <si>
    <t xml:space="preserve">HD148103</t>
  </si>
  <si>
    <t xml:space="preserve">H Sco</t>
  </si>
  <si>
    <t xml:space="preserve">K5II</t>
  </si>
  <si>
    <t xml:space="preserve">eps Sco</t>
  </si>
  <si>
    <t xml:space="preserve">V1068 Sco</t>
  </si>
  <si>
    <t xml:space="preserve">M3II/III</t>
  </si>
  <si>
    <t xml:space="preserve">zet Ara</t>
  </si>
  <si>
    <t xml:space="preserve">V849 Ara</t>
  </si>
  <si>
    <t xml:space="preserve">M3/4Ib</t>
  </si>
  <si>
    <t xml:space="preserve">HD156637</t>
  </si>
  <si>
    <t xml:space="preserve">M2III</t>
  </si>
  <si>
    <t xml:space="preserve">K4/5III</t>
  </si>
  <si>
    <t xml:space="preserve">nu Oph</t>
  </si>
  <si>
    <t xml:space="preserve">K1IIICNII</t>
  </si>
  <si>
    <t xml:space="preserve">del Sgr</t>
  </si>
  <si>
    <t xml:space="preserve">lam Sgr</t>
  </si>
  <si>
    <t xml:space="preserve">HD170016</t>
  </si>
  <si>
    <t xml:space="preserve">M3(III)</t>
  </si>
  <si>
    <t xml:space="preserve">M1III</t>
  </si>
  <si>
    <t xml:space="preserve">K1.5IIIb</t>
  </si>
  <si>
    <t xml:space="preserve">K5/M0III</t>
  </si>
  <si>
    <t xml:space="preserve">e Aql</t>
  </si>
  <si>
    <t xml:space="preserve">HD184996</t>
  </si>
  <si>
    <t xml:space="preserve">M0III</t>
  </si>
  <si>
    <t xml:space="preserve">gam Aql</t>
  </si>
  <si>
    <t xml:space="preserve">b Sgr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</si>
</sst>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MM/DD/YY\ HH:MM\ AM/PM"/>
  </numFmts>
  <fonts count="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0"/>
      <charset val="1"/>
    </font>
    <font>
      <sz val="10"/>
      <color rgb="FF000000"/>
      <name val="Arial"/>
      <family val="0"/>
      <charset val="1"/>
    </font>
    <font>
      <sz val="10"/>
      <color rgb="FF000000"/>
      <name val="Sans"/>
      <family val="0"/>
      <charset val="1"/>
    </font>
    <font>
      <sz val="12"/>
      <color rgb="FF000000"/>
      <name val="Arial"/>
      <family val="2"/>
      <charset val="1"/>
    </font>
    <font>
      <sz val="12"/>
      <color rgb="FF000000"/>
      <name val="Arial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FF9900"/>
        <bgColor rgb="FFFF8D00"/>
      </patternFill>
    </fill>
    <fill>
      <patternFill patternType="solid">
        <fgColor rgb="FFFF8D00"/>
        <bgColor rgb="FFFF99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4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432"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Arial"/>
        <charset val="1"/>
        <family val="2"/>
        <b val="0"/>
        <i val="0"/>
        <color rgb="FF006600"/>
      </font>
      <fill>
        <patternFill>
          <bgColor rgb="FFCCFFCC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8D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B43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B39" activeCellId="0" sqref="B39"/>
    </sheetView>
  </sheetViews>
  <sheetFormatPr defaultRowHeight="16" zeroHeight="false" outlineLevelRow="0" outlineLevelCol="0"/>
  <cols>
    <col collapsed="false" customWidth="true" hidden="false" outlineLevel="0" max="1" min="1" style="1" width="3.16"/>
    <col collapsed="false" customWidth="true" hidden="false" outlineLevel="0" max="2" min="2" style="1" width="23.35"/>
    <col collapsed="false" customWidth="true" hidden="false" outlineLevel="0" max="3" min="3" style="1" width="33.83"/>
    <col collapsed="false" customWidth="true" hidden="false" outlineLevel="0" max="4" min="4" style="1" width="6.16"/>
    <col collapsed="false" customWidth="true" hidden="false" outlineLevel="0" max="5" min="5" style="1" width="10.65"/>
    <col collapsed="false" customWidth="true" hidden="false" outlineLevel="0" max="6" min="6" style="1" width="11.16"/>
    <col collapsed="false" customWidth="false" hidden="false" outlineLevel="0" max="7" min="7" style="1" width="11.5"/>
    <col collapsed="false" customWidth="true" hidden="false" outlineLevel="0" max="8" min="8" style="1" width="22.66"/>
    <col collapsed="false" customWidth="true" hidden="false" outlineLevel="0" max="16" min="9" style="1" width="10.16"/>
    <col collapsed="false" customWidth="true" hidden="false" outlineLevel="0" max="17" min="17" style="1" width="24.34"/>
    <col collapsed="false" customWidth="true" hidden="false" outlineLevel="0" max="18" min="18" style="1" width="266.5"/>
    <col collapsed="false" customWidth="true" hidden="false" outlineLevel="0" max="1025" min="19" style="1" width="13.66"/>
  </cols>
  <sheetData>
    <row r="1" customFormat="false" ht="16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tr">
        <f aca="false">CONCATENATE(A1,B1,";",C1,";",D1,";",E1,";",F1,";",G1,";",H1,";",I1,";",J1,";",K1,";",L1,";",M1,";",N1,";",O1,";",P1,";",Q1,";")</f>
        <v>#folder_name;tags;dist;lum_fit;dist_err;lum_err;alternative name;cont_q_min;cont_q_max;gap_q_min;gap_q_max;cont_q_min_resamp;cont_q_max_resamp;gap_q_min_resamp;gap_q_max_resamp;comment;</v>
      </c>
      <c r="S1" s="2"/>
      <c r="T1" s="2"/>
      <c r="U1" s="2"/>
      <c r="V1" s="2"/>
      <c r="W1" s="2"/>
      <c r="X1" s="2"/>
      <c r="Y1" s="2"/>
      <c r="Z1" s="2"/>
      <c r="AA1" s="2"/>
      <c r="AB1" s="2"/>
    </row>
    <row r="2" customFormat="false" ht="16" hidden="false" customHeight="false" outlineLevel="0" collapsed="false">
      <c r="A2" s="2"/>
      <c r="B2" s="1" t="s">
        <v>17</v>
      </c>
      <c r="C2" s="1" t="s">
        <v>18</v>
      </c>
      <c r="D2" s="1" t="s">
        <v>19</v>
      </c>
      <c r="E2" s="1" t="s">
        <v>19</v>
      </c>
      <c r="F2" s="1" t="s">
        <v>19</v>
      </c>
      <c r="G2" s="1" t="s">
        <v>19</v>
      </c>
      <c r="H2" s="1" t="s">
        <v>20</v>
      </c>
      <c r="I2" s="1" t="n">
        <v>0.3</v>
      </c>
      <c r="J2" s="1" t="n">
        <v>1.5</v>
      </c>
      <c r="K2" s="1" t="n">
        <v>0.3</v>
      </c>
      <c r="L2" s="1" t="n">
        <v>1.5</v>
      </c>
      <c r="M2" s="1" t="n">
        <v>0</v>
      </c>
      <c r="N2" s="1" t="n">
        <v>1</v>
      </c>
      <c r="O2" s="1" t="n">
        <v>0.3</v>
      </c>
      <c r="P2" s="1" t="n">
        <v>1.5</v>
      </c>
      <c r="Q2" s="2"/>
      <c r="R2" s="1" t="str">
        <f aca="false">CONCATENATE(A2,B2,";",C2,";",D2,";",E2,";",F2,";",G2,";",H2,";",I2,";",J2,";",K2,";",L2,";",M2,";",N2,";",O2,";",P2,";",Q2,";")</f>
        <v>AS_205N;AS205N;nan;nan;nan;nan;AS 205N;0.3;1.5;0.3;1.5;0;1;0.3;1.5;;</v>
      </c>
      <c r="S2" s="2"/>
      <c r="T2" s="2"/>
      <c r="U2" s="2"/>
      <c r="V2" s="2"/>
      <c r="W2" s="2"/>
      <c r="X2" s="2"/>
      <c r="Y2" s="2"/>
      <c r="Z2" s="2"/>
      <c r="AA2" s="2"/>
      <c r="AB2" s="2"/>
    </row>
    <row r="3" customFormat="false" ht="16" hidden="false" customHeight="false" outlineLevel="0" collapsed="false">
      <c r="A3" s="2"/>
      <c r="B3" s="1" t="s">
        <v>21</v>
      </c>
      <c r="C3" s="1" t="s">
        <v>22</v>
      </c>
      <c r="D3" s="1" t="s">
        <v>19</v>
      </c>
      <c r="E3" s="1" t="s">
        <v>19</v>
      </c>
      <c r="F3" s="1" t="s">
        <v>19</v>
      </c>
      <c r="G3" s="1" t="s">
        <v>19</v>
      </c>
      <c r="H3" s="1" t="s">
        <v>23</v>
      </c>
      <c r="I3" s="1" t="n">
        <v>0.3</v>
      </c>
      <c r="J3" s="1" t="n">
        <v>1.5</v>
      </c>
      <c r="K3" s="1" t="n">
        <v>0.3</v>
      </c>
      <c r="L3" s="1" t="n">
        <v>1.5</v>
      </c>
      <c r="M3" s="1" t="n">
        <v>0</v>
      </c>
      <c r="N3" s="1" t="n">
        <v>1</v>
      </c>
      <c r="O3" s="1" t="n">
        <v>0.3</v>
      </c>
      <c r="P3" s="1" t="n">
        <v>1.5</v>
      </c>
      <c r="Q3" s="2"/>
      <c r="R3" s="1" t="str">
        <f aca="false">CONCATENATE(A3,B3,";",C3,";",D3,";",E3,";",F3,";",G3,";",H3,";",I3,";",J3,";",K3,";",L3,";",M3,";",N3,";",O3,";",P3,";",Q3,";")</f>
        <v>AS_209;AS209;nan;nan;nan;nan;AS 209;0.3;1.5;0.3;1.5;0;1;0.3;1.5;;</v>
      </c>
      <c r="S3" s="2"/>
      <c r="T3" s="2"/>
      <c r="U3" s="2"/>
      <c r="V3" s="2"/>
      <c r="W3" s="2"/>
      <c r="X3" s="2"/>
      <c r="Y3" s="2"/>
      <c r="Z3" s="2"/>
      <c r="AA3" s="2"/>
      <c r="AB3" s="2"/>
    </row>
    <row r="4" customFormat="false" ht="16" hidden="false" customHeight="false" outlineLevel="0" collapsed="false">
      <c r="A4" s="2"/>
      <c r="B4" s="1" t="s">
        <v>24</v>
      </c>
      <c r="C4" s="1" t="s">
        <v>25</v>
      </c>
      <c r="D4" s="1" t="s">
        <v>19</v>
      </c>
      <c r="E4" s="1" t="s">
        <v>19</v>
      </c>
      <c r="F4" s="1" t="s">
        <v>19</v>
      </c>
      <c r="G4" s="1" t="s">
        <v>19</v>
      </c>
      <c r="H4" s="1" t="s">
        <v>26</v>
      </c>
      <c r="I4" s="1" t="n">
        <v>0.3</v>
      </c>
      <c r="J4" s="1" t="n">
        <v>1.5</v>
      </c>
      <c r="K4" s="1" t="n">
        <v>0.3</v>
      </c>
      <c r="L4" s="1" t="n">
        <v>1.5</v>
      </c>
      <c r="M4" s="1" t="n">
        <v>0</v>
      </c>
      <c r="N4" s="1" t="n">
        <v>1</v>
      </c>
      <c r="O4" s="1" t="n">
        <v>0.3</v>
      </c>
      <c r="P4" s="1" t="n">
        <v>1.5</v>
      </c>
      <c r="Q4" s="2"/>
      <c r="R4" s="1" t="str">
        <f aca="false">CONCATENATE(A4,B4,";",C4,";",D4,";",E4,";",F4,";",G4,";",H4,";",I4,";",J4,";",K4,";",L4,";",M4,";",N4,";",O4,";",P4,";",Q4,";")</f>
        <v>Circinus_Galaxy;CircinusGalaxy;nan;nan;nan;nan;Circinus Galaxy;0.3;1.5;0.3;1.5;0;1;0.3;1.5;;</v>
      </c>
      <c r="S4" s="2"/>
      <c r="T4" s="2"/>
      <c r="U4" s="2"/>
      <c r="V4" s="2"/>
      <c r="W4" s="2"/>
      <c r="X4" s="2"/>
      <c r="Y4" s="2"/>
      <c r="Z4" s="2"/>
      <c r="AA4" s="2"/>
      <c r="AB4" s="2"/>
    </row>
    <row r="5" customFormat="false" ht="16" hidden="false" customHeight="false" outlineLevel="0" collapsed="false">
      <c r="A5" s="2"/>
      <c r="B5" s="1" t="s">
        <v>27</v>
      </c>
      <c r="C5" s="1" t="s">
        <v>27</v>
      </c>
      <c r="D5" s="1" t="s">
        <v>19</v>
      </c>
      <c r="E5" s="1" t="s">
        <v>19</v>
      </c>
      <c r="F5" s="1" t="s">
        <v>19</v>
      </c>
      <c r="G5" s="1" t="s">
        <v>19</v>
      </c>
      <c r="H5" s="1" t="s">
        <v>28</v>
      </c>
      <c r="I5" s="1" t="n">
        <v>0.3</v>
      </c>
      <c r="J5" s="1" t="n">
        <v>1.5</v>
      </c>
      <c r="K5" s="1" t="n">
        <v>0.3</v>
      </c>
      <c r="L5" s="1" t="n">
        <v>1.5</v>
      </c>
      <c r="M5" s="1" t="n">
        <v>0</v>
      </c>
      <c r="N5" s="1" t="n">
        <v>1</v>
      </c>
      <c r="O5" s="1" t="n">
        <v>0.3</v>
      </c>
      <c r="P5" s="1" t="n">
        <v>1.5</v>
      </c>
      <c r="Q5" s="2"/>
      <c r="R5" s="1" t="str">
        <f aca="false">CONCATENATE(A5,B5,";",C5,";",D5,";",E5,";",F5,";",G5,";",H5,";",I5,";",J5,";",K5,";",L5,";",M5,";",N5,";",O5,";",P5,";",Q5,";")</f>
        <v>DG_Tau;DG_Tau;nan;nan;nan;nan;DG Tau;0.3;1.5;0.3;1.5;0;1;0.3;1.5;;</v>
      </c>
      <c r="S5" s="2"/>
      <c r="T5" s="2"/>
      <c r="U5" s="2"/>
      <c r="V5" s="2"/>
      <c r="W5" s="2"/>
      <c r="X5" s="2"/>
      <c r="Y5" s="2"/>
      <c r="Z5" s="2"/>
      <c r="AA5" s="2"/>
      <c r="AB5" s="2"/>
    </row>
    <row r="6" customFormat="false" ht="16" hidden="false" customHeight="false" outlineLevel="0" collapsed="false">
      <c r="A6" s="2"/>
      <c r="B6" s="1" t="s">
        <v>29</v>
      </c>
      <c r="C6" s="1" t="s">
        <v>29</v>
      </c>
      <c r="D6" s="1" t="s">
        <v>19</v>
      </c>
      <c r="E6" s="1" t="s">
        <v>19</v>
      </c>
      <c r="F6" s="1" t="s">
        <v>19</v>
      </c>
      <c r="G6" s="1" t="s">
        <v>19</v>
      </c>
      <c r="H6" s="1" t="s">
        <v>30</v>
      </c>
      <c r="I6" s="1" t="n">
        <v>0.3</v>
      </c>
      <c r="J6" s="1" t="n">
        <v>1.5</v>
      </c>
      <c r="K6" s="1" t="n">
        <v>0.3</v>
      </c>
      <c r="L6" s="1" t="n">
        <v>1.5</v>
      </c>
      <c r="M6" s="1" t="n">
        <v>0</v>
      </c>
      <c r="N6" s="1" t="n">
        <v>1</v>
      </c>
      <c r="O6" s="1" t="n">
        <v>0.3</v>
      </c>
      <c r="P6" s="1" t="n">
        <v>1.5</v>
      </c>
      <c r="Q6" s="2"/>
      <c r="R6" s="1" t="str">
        <f aca="false">CONCATENATE(A6,B6,";",C6,";",D6,";",E6,";",F6,";",G6,";",H6,";",I6,";",J6,";",K6,";",L6,";",M6,";",N6,";",O6,";",P6,";",Q6,";")</f>
        <v>eta_Crv;eta_Crv;nan;nan;nan;nan;eta Crv;0.3;1.5;0.3;1.5;0;1;0.3;1.5;;</v>
      </c>
      <c r="S6" s="2"/>
      <c r="T6" s="2"/>
      <c r="U6" s="2"/>
      <c r="V6" s="2"/>
      <c r="W6" s="2"/>
      <c r="X6" s="2"/>
      <c r="Y6" s="2"/>
      <c r="Z6" s="2"/>
      <c r="AA6" s="2"/>
      <c r="AB6" s="2"/>
    </row>
    <row r="7" customFormat="false" ht="16" hidden="false" customHeight="false" outlineLevel="0" collapsed="false">
      <c r="A7" s="2"/>
      <c r="B7" s="1" t="s">
        <v>31</v>
      </c>
      <c r="C7" s="1" t="s">
        <v>31</v>
      </c>
      <c r="D7" s="1" t="s">
        <v>19</v>
      </c>
      <c r="E7" s="1" t="s">
        <v>19</v>
      </c>
      <c r="F7" s="1" t="s">
        <v>19</v>
      </c>
      <c r="G7" s="1" t="s">
        <v>19</v>
      </c>
      <c r="H7" s="1" t="s">
        <v>32</v>
      </c>
      <c r="I7" s="1" t="n">
        <v>0.3</v>
      </c>
      <c r="J7" s="1" t="n">
        <v>1.5</v>
      </c>
      <c r="K7" s="1" t="n">
        <v>0.3</v>
      </c>
      <c r="L7" s="1" t="n">
        <v>1.5</v>
      </c>
      <c r="M7" s="1" t="n">
        <v>0</v>
      </c>
      <c r="N7" s="1" t="n">
        <v>1</v>
      </c>
      <c r="O7" s="1" t="n">
        <v>0.3</v>
      </c>
      <c r="P7" s="1" t="n">
        <v>1.5</v>
      </c>
      <c r="Q7" s="2"/>
      <c r="R7" s="1" t="str">
        <f aca="false">CONCATENATE(A7,B7,";",C7,";",D7,";",E7,";",F7,";",G7,";",H7,";",I7,";",J7,";",K7,";",L7,";",M7,";",N7,";",O7,";",P7,";",Q7,";")</f>
        <v>FU_Ori;FU_Ori;nan;nan;nan;nan;FU Ori;0.3;1.5;0.3;1.5;0;1;0.3;1.5;;</v>
      </c>
      <c r="S7" s="2"/>
      <c r="T7" s="2"/>
      <c r="U7" s="2"/>
      <c r="V7" s="2"/>
      <c r="W7" s="2"/>
      <c r="X7" s="2"/>
      <c r="Y7" s="2"/>
      <c r="Z7" s="2"/>
      <c r="AA7" s="2"/>
      <c r="AB7" s="2"/>
    </row>
    <row r="8" customFormat="false" ht="16" hidden="false" customHeight="false" outlineLevel="0" collapsed="false">
      <c r="A8" s="2"/>
      <c r="B8" s="1" t="s">
        <v>33</v>
      </c>
      <c r="C8" s="1" t="s">
        <v>33</v>
      </c>
      <c r="D8" s="1" t="s">
        <v>19</v>
      </c>
      <c r="E8" s="1" t="s">
        <v>19</v>
      </c>
      <c r="F8" s="1" t="s">
        <v>19</v>
      </c>
      <c r="G8" s="1" t="s">
        <v>19</v>
      </c>
      <c r="H8" s="1" t="s">
        <v>34</v>
      </c>
      <c r="I8" s="1" t="n">
        <v>0.3</v>
      </c>
      <c r="J8" s="1" t="n">
        <v>1.5</v>
      </c>
      <c r="K8" s="1" t="n">
        <v>0.3</v>
      </c>
      <c r="L8" s="1" t="n">
        <v>1.5</v>
      </c>
      <c r="M8" s="1" t="n">
        <v>0</v>
      </c>
      <c r="N8" s="1" t="n">
        <v>1</v>
      </c>
      <c r="O8" s="1" t="n">
        <v>0.3</v>
      </c>
      <c r="P8" s="1" t="n">
        <v>1.5</v>
      </c>
      <c r="Q8" s="2"/>
      <c r="R8" s="1" t="str">
        <f aca="false">CONCATENATE(A8,B8,";",C8,";",D8,";",E8,";",F8,";",G8,";",H8,";",I8,";",J8,";",K8,";",L8,";",M8,";",N8,";",O8,";",P8,";",Q8,";")</f>
        <v>GJ_674;GJ_674;nan;nan;nan;nan;GJ 674;0.3;1.5;0.3;1.5;0;1;0.3;1.5;;</v>
      </c>
      <c r="S8" s="2"/>
      <c r="T8" s="2"/>
      <c r="U8" s="2"/>
      <c r="V8" s="2"/>
      <c r="W8" s="2"/>
      <c r="X8" s="2"/>
      <c r="Y8" s="2"/>
      <c r="Z8" s="2"/>
      <c r="AA8" s="2"/>
      <c r="AB8" s="2"/>
    </row>
    <row r="9" customFormat="false" ht="16" hidden="false" customHeight="false" outlineLevel="0" collapsed="false">
      <c r="A9" s="2"/>
      <c r="B9" s="1" t="s">
        <v>35</v>
      </c>
      <c r="C9" s="1" t="s">
        <v>36</v>
      </c>
      <c r="D9" s="1" t="s">
        <v>19</v>
      </c>
      <c r="E9" s="1" t="s">
        <v>19</v>
      </c>
      <c r="F9" s="1" t="s">
        <v>19</v>
      </c>
      <c r="G9" s="1" t="s">
        <v>19</v>
      </c>
      <c r="H9" s="1" t="s">
        <v>37</v>
      </c>
      <c r="I9" s="1" t="n">
        <v>0.3</v>
      </c>
      <c r="J9" s="1" t="n">
        <v>1.5</v>
      </c>
      <c r="K9" s="1" t="n">
        <v>0.3</v>
      </c>
      <c r="L9" s="1" t="n">
        <v>1.5</v>
      </c>
      <c r="M9" s="1" t="n">
        <v>0</v>
      </c>
      <c r="N9" s="1" t="n">
        <v>1</v>
      </c>
      <c r="O9" s="1" t="n">
        <v>0.3</v>
      </c>
      <c r="P9" s="1" t="n">
        <v>1.5</v>
      </c>
      <c r="Q9" s="2"/>
      <c r="R9" s="1" t="str">
        <f aca="false">CONCATENATE(A9,B9,";",C9,";",D9,";",E9,";",F9,";",G9,";",H9,";",I9,";",J9,";",K9,";",L9,";",M9,";",N9,";",O9,";",P9,";",Q9,";")</f>
        <v>HD_100453;HD_100453.HD100453;nan;nan;nan;nan;HD 100453;0.3;1.5;0.3;1.5;0;1;0.3;1.5;;</v>
      </c>
      <c r="S9" s="2"/>
      <c r="T9" s="2"/>
      <c r="U9" s="2"/>
      <c r="V9" s="2"/>
      <c r="W9" s="2"/>
      <c r="X9" s="2"/>
      <c r="Y9" s="2"/>
      <c r="Z9" s="2"/>
      <c r="AA9" s="2"/>
      <c r="AB9" s="2"/>
    </row>
    <row r="10" customFormat="false" ht="16" hidden="false" customHeight="false" outlineLevel="0" collapsed="false">
      <c r="A10" s="2"/>
      <c r="B10" s="1" t="s">
        <v>38</v>
      </c>
      <c r="C10" s="1" t="s">
        <v>39</v>
      </c>
      <c r="D10" s="1" t="s">
        <v>19</v>
      </c>
      <c r="E10" s="1" t="s">
        <v>19</v>
      </c>
      <c r="F10" s="1" t="s">
        <v>19</v>
      </c>
      <c r="G10" s="1" t="s">
        <v>19</v>
      </c>
      <c r="H10" s="1" t="s">
        <v>40</v>
      </c>
      <c r="I10" s="1" t="n">
        <v>0.3</v>
      </c>
      <c r="J10" s="1" t="n">
        <v>1.5</v>
      </c>
      <c r="K10" s="1" t="n">
        <v>0.3</v>
      </c>
      <c r="L10" s="1" t="n">
        <v>1.5</v>
      </c>
      <c r="M10" s="1" t="n">
        <v>0</v>
      </c>
      <c r="N10" s="1" t="n">
        <v>1</v>
      </c>
      <c r="O10" s="1" t="n">
        <v>0.3</v>
      </c>
      <c r="P10" s="1" t="n">
        <v>1.5</v>
      </c>
      <c r="Q10" s="2"/>
      <c r="R10" s="1" t="str">
        <f aca="false">CONCATENATE(A10,B10,";",C10,";",D10,";",E10,";",F10,";",G10,";",H10,";",I10,";",J10,";",K10,";",L10,";",M10,";",N10,";",O10,";",P10,";",Q10,";")</f>
        <v>HD_100546;HD100546;nan;nan;nan;nan;HD 100546;0.3;1.5;0.3;1.5;0;1;0.3;1.5;;</v>
      </c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customFormat="false" ht="16" hidden="false" customHeight="false" outlineLevel="0" collapsed="false">
      <c r="A11" s="2"/>
      <c r="B11" s="1" t="s">
        <v>41</v>
      </c>
      <c r="C11" s="1" t="s">
        <v>42</v>
      </c>
      <c r="D11" s="1" t="s">
        <v>19</v>
      </c>
      <c r="E11" s="1" t="s">
        <v>19</v>
      </c>
      <c r="F11" s="1" t="s">
        <v>19</v>
      </c>
      <c r="G11" s="1" t="s">
        <v>19</v>
      </c>
      <c r="H11" s="1" t="s">
        <v>43</v>
      </c>
      <c r="I11" s="1" t="n">
        <v>0.3</v>
      </c>
      <c r="J11" s="1" t="n">
        <v>1.5</v>
      </c>
      <c r="K11" s="1" t="n">
        <v>0.3</v>
      </c>
      <c r="L11" s="1" t="n">
        <v>1.5</v>
      </c>
      <c r="M11" s="1" t="n">
        <v>0</v>
      </c>
      <c r="N11" s="1" t="n">
        <v>1</v>
      </c>
      <c r="O11" s="1" t="n">
        <v>0.3</v>
      </c>
      <c r="P11" s="1" t="n">
        <v>1.5</v>
      </c>
      <c r="Q11" s="2"/>
      <c r="R11" s="1" t="str">
        <f aca="false">CONCATENATE(A11,B11,";",C11,";",D11,";",E11,";",F11,";",G11,";",H11,";",I11,";",J11,";",K11,";",L11,";",M11,";",N11,";",O11,";",P11,";",Q11,";")</f>
        <v>HD_135344B;HD135344B;nan;nan;nan;nan;HD 135344B;0.3;1.5;0.3;1.5;0;1;0.3;1.5;;</v>
      </c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customFormat="false" ht="16" hidden="false" customHeight="false" outlineLevel="0" collapsed="false">
      <c r="A12" s="2"/>
      <c r="B12" s="1" t="s">
        <v>44</v>
      </c>
      <c r="C12" s="1" t="s">
        <v>45</v>
      </c>
      <c r="D12" s="1" t="s">
        <v>19</v>
      </c>
      <c r="E12" s="1" t="s">
        <v>19</v>
      </c>
      <c r="F12" s="1" t="s">
        <v>19</v>
      </c>
      <c r="G12" s="1" t="s">
        <v>19</v>
      </c>
      <c r="H12" s="1" t="s">
        <v>46</v>
      </c>
      <c r="I12" s="1" t="n">
        <v>0.3</v>
      </c>
      <c r="J12" s="1" t="n">
        <v>1.5</v>
      </c>
      <c r="K12" s="1" t="n">
        <v>0.3</v>
      </c>
      <c r="L12" s="1" t="n">
        <v>1.5</v>
      </c>
      <c r="M12" s="1" t="n">
        <v>0</v>
      </c>
      <c r="N12" s="1" t="n">
        <v>1</v>
      </c>
      <c r="O12" s="1" t="n">
        <v>0.3</v>
      </c>
      <c r="P12" s="1" t="n">
        <v>1.5</v>
      </c>
      <c r="Q12" s="2"/>
      <c r="R12" s="1" t="str">
        <f aca="false">CONCATENATE(A12,B12,";",C12,";",D12,";",E12,";",F12,";",G12,";",H12,";",I12,";",J12,";",K12,";",L12,";",M12,";",N12,";",O12,";",P12,";",Q12,";")</f>
        <v>HD_142527;HD142527;nan;nan;nan;nan;HD 142527;0.3;1.5;0.3;1.5;0;1;0.3;1.5;;</v>
      </c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customFormat="false" ht="16" hidden="false" customHeight="false" outlineLevel="0" collapsed="false">
      <c r="A13" s="2"/>
      <c r="B13" s="1" t="s">
        <v>47</v>
      </c>
      <c r="C13" s="1" t="s">
        <v>48</v>
      </c>
      <c r="D13" s="1" t="s">
        <v>19</v>
      </c>
      <c r="E13" s="1" t="s">
        <v>19</v>
      </c>
      <c r="F13" s="1" t="s">
        <v>19</v>
      </c>
      <c r="G13" s="1" t="s">
        <v>19</v>
      </c>
      <c r="H13" s="1" t="s">
        <v>49</v>
      </c>
      <c r="I13" s="1" t="n">
        <v>0.3</v>
      </c>
      <c r="J13" s="1" t="n">
        <v>1.5</v>
      </c>
      <c r="K13" s="1" t="n">
        <v>0.3</v>
      </c>
      <c r="L13" s="1" t="n">
        <v>1.5</v>
      </c>
      <c r="M13" s="1" t="n">
        <v>0</v>
      </c>
      <c r="N13" s="1" t="n">
        <v>1</v>
      </c>
      <c r="O13" s="1" t="n">
        <v>0.3</v>
      </c>
      <c r="P13" s="1" t="n">
        <v>1.5</v>
      </c>
      <c r="Q13" s="2"/>
      <c r="R13" s="1" t="str">
        <f aca="false">CONCATENATE(A13,B13,";",C13,";",D13,";",E13,";",F13,";",G13,";",H13,";",I13,";",J13,";",K13,";",L13,";",M13,";",N13,";",O13,";",P13,";",Q13,";")</f>
        <v>HD_142666;HD142666;nan;nan;nan;nan;HD 142666;0.3;1.5;0.3;1.5;0;1;0.3;1.5;;</v>
      </c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customFormat="false" ht="16" hidden="false" customHeight="false" outlineLevel="0" collapsed="false">
      <c r="A14" s="2"/>
      <c r="B14" s="1" t="s">
        <v>50</v>
      </c>
      <c r="C14" s="1" t="s">
        <v>51</v>
      </c>
      <c r="D14" s="1" t="s">
        <v>19</v>
      </c>
      <c r="E14" s="1" t="s">
        <v>19</v>
      </c>
      <c r="F14" s="1" t="s">
        <v>19</v>
      </c>
      <c r="G14" s="1" t="s">
        <v>19</v>
      </c>
      <c r="H14" s="1" t="s">
        <v>52</v>
      </c>
      <c r="I14" s="1" t="n">
        <v>0.3</v>
      </c>
      <c r="J14" s="1" t="n">
        <v>1.5</v>
      </c>
      <c r="K14" s="1" t="n">
        <v>0.3</v>
      </c>
      <c r="L14" s="1" t="n">
        <v>1.5</v>
      </c>
      <c r="M14" s="1" t="n">
        <v>0</v>
      </c>
      <c r="N14" s="1" t="n">
        <v>1</v>
      </c>
      <c r="O14" s="1" t="n">
        <v>0.3</v>
      </c>
      <c r="P14" s="1" t="n">
        <v>1.5</v>
      </c>
      <c r="Q14" s="2"/>
      <c r="R14" s="1" t="str">
        <f aca="false">CONCATENATE(A14,B14,";",C14,";",D14,";",E14,";",F14,";",G14,";",H14,";",I14,";",J14,";",K14,";",L14,";",M14,";",N14,";",O14,";",P14,";",Q14,";")</f>
        <v>HD_144432;HD144432;nan;nan;nan;nan;HD 144432;0.3;1.5;0.3;1.5;0;1;0.3;1.5;;</v>
      </c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customFormat="false" ht="16" hidden="false" customHeight="false" outlineLevel="0" collapsed="false">
      <c r="A15" s="2"/>
      <c r="B15" s="1" t="s">
        <v>53</v>
      </c>
      <c r="C15" s="1" t="s">
        <v>54</v>
      </c>
      <c r="D15" s="1" t="s">
        <v>19</v>
      </c>
      <c r="E15" s="1" t="s">
        <v>19</v>
      </c>
      <c r="F15" s="1" t="s">
        <v>19</v>
      </c>
      <c r="G15" s="1" t="s">
        <v>19</v>
      </c>
      <c r="H15" s="1" t="s">
        <v>55</v>
      </c>
      <c r="I15" s="1" t="n">
        <v>0.3</v>
      </c>
      <c r="J15" s="1" t="n">
        <v>1.5</v>
      </c>
      <c r="K15" s="1" t="n">
        <v>0.3</v>
      </c>
      <c r="L15" s="1" t="n">
        <v>1.5</v>
      </c>
      <c r="M15" s="1" t="n">
        <v>0</v>
      </c>
      <c r="N15" s="1" t="n">
        <v>1</v>
      </c>
      <c r="O15" s="1" t="n">
        <v>0.3</v>
      </c>
      <c r="P15" s="1" t="n">
        <v>1.5</v>
      </c>
      <c r="Q15" s="2"/>
      <c r="R15" s="1" t="str">
        <f aca="false">CONCATENATE(A15,B15,";",C15,";",D15,";",E15,";",F15,";",G15,";",H15,";",I15,";",J15,";",K15,";",L15,";",M15,";",N15,";",O15,";",P15,";",Q15,";")</f>
        <v>HD_144668;HD144668;nan;nan;nan;nan;HD 144668;0.3;1.5;0.3;1.5;0;1;0.3;1.5;;</v>
      </c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customFormat="false" ht="16" hidden="false" customHeight="false" outlineLevel="0" collapsed="false">
      <c r="A16" s="2"/>
      <c r="B16" s="1" t="s">
        <v>56</v>
      </c>
      <c r="C16" s="1" t="s">
        <v>57</v>
      </c>
      <c r="D16" s="1" t="s">
        <v>19</v>
      </c>
      <c r="E16" s="1" t="s">
        <v>19</v>
      </c>
      <c r="F16" s="1" t="s">
        <v>19</v>
      </c>
      <c r="G16" s="1" t="s">
        <v>19</v>
      </c>
      <c r="H16" s="1" t="s">
        <v>58</v>
      </c>
      <c r="I16" s="1" t="n">
        <v>0.3</v>
      </c>
      <c r="J16" s="1" t="n">
        <v>1.5</v>
      </c>
      <c r="K16" s="1" t="n">
        <v>0.3</v>
      </c>
      <c r="L16" s="1" t="n">
        <v>1.5</v>
      </c>
      <c r="M16" s="1" t="n">
        <v>0</v>
      </c>
      <c r="N16" s="1" t="n">
        <v>1</v>
      </c>
      <c r="O16" s="1" t="n">
        <v>0.3</v>
      </c>
      <c r="P16" s="1" t="n">
        <v>1.5</v>
      </c>
      <c r="Q16" s="2"/>
      <c r="R16" s="1" t="str">
        <f aca="false">CONCATENATE(A16,B16,";",C16,";",D16,";",E16,";",F16,";",G16,";",H16,";",I16,";",J16,";",K16,";",L16,";",M16,";",N16,";",O16,";",P16,";",Q16,";")</f>
        <v>HD_150193;HD150193;nan;nan;nan;nan;HD 150193;0.3;1.5;0.3;1.5;0;1;0.3;1.5;;</v>
      </c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customFormat="false" ht="16" hidden="false" customHeight="false" outlineLevel="0" collapsed="false">
      <c r="A17" s="2"/>
      <c r="B17" s="1" t="s">
        <v>59</v>
      </c>
      <c r="C17" s="1" t="s">
        <v>60</v>
      </c>
      <c r="D17" s="1" t="s">
        <v>19</v>
      </c>
      <c r="E17" s="1" t="s">
        <v>19</v>
      </c>
      <c r="F17" s="1" t="s">
        <v>19</v>
      </c>
      <c r="G17" s="1" t="s">
        <v>19</v>
      </c>
      <c r="H17" s="1" t="s">
        <v>61</v>
      </c>
      <c r="I17" s="1" t="n">
        <v>0.3</v>
      </c>
      <c r="J17" s="1" t="n">
        <v>1.5</v>
      </c>
      <c r="K17" s="1" t="n">
        <v>0.3</v>
      </c>
      <c r="L17" s="1" t="n">
        <v>1.5</v>
      </c>
      <c r="M17" s="1" t="n">
        <v>0</v>
      </c>
      <c r="N17" s="1" t="n">
        <v>1</v>
      </c>
      <c r="O17" s="1" t="n">
        <v>0.3</v>
      </c>
      <c r="P17" s="1" t="n">
        <v>1.5</v>
      </c>
      <c r="Q17" s="2"/>
      <c r="R17" s="1" t="str">
        <f aca="false">CONCATENATE(A17,B17,";",C17,";",D17,";",E17,";",F17,";",G17,";",H17,";",I17,";",J17,";",K17,";",L17,";",M17,";",N17,";",O17,";",P17,";",Q17,";")</f>
        <v>HD_163296;HD163296;nan;nan;nan;nan;HD 163296;0.3;1.5;0.3;1.5;0;1;0.3;1.5;;</v>
      </c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customFormat="false" ht="16" hidden="false" customHeight="false" outlineLevel="0" collapsed="false">
      <c r="A18" s="2"/>
      <c r="B18" s="1" t="s">
        <v>62</v>
      </c>
      <c r="C18" s="1" t="s">
        <v>62</v>
      </c>
      <c r="D18" s="1" t="s">
        <v>19</v>
      </c>
      <c r="E18" s="1" t="s">
        <v>19</v>
      </c>
      <c r="F18" s="1" t="s">
        <v>19</v>
      </c>
      <c r="G18" s="1" t="s">
        <v>19</v>
      </c>
      <c r="H18" s="1" t="s">
        <v>63</v>
      </c>
      <c r="I18" s="1" t="n">
        <v>0.3</v>
      </c>
      <c r="J18" s="1" t="n">
        <v>1.5</v>
      </c>
      <c r="K18" s="1" t="n">
        <v>0.3</v>
      </c>
      <c r="L18" s="1" t="n">
        <v>1.5</v>
      </c>
      <c r="M18" s="1" t="n">
        <v>0</v>
      </c>
      <c r="N18" s="1" t="n">
        <v>1</v>
      </c>
      <c r="O18" s="1" t="n">
        <v>0.3</v>
      </c>
      <c r="P18" s="1" t="n">
        <v>1.5</v>
      </c>
      <c r="Q18" s="1" t="s">
        <v>64</v>
      </c>
      <c r="R18" s="1" t="str">
        <f aca="false">CONCATENATE(A18,B18,";",C18,";",D18,";",E18,";",F18,";",G18,";",H18,";",I18,";",J18,";",K18,";",L18,";",M18,";",N18,";",O18,";",P18,";",Q18,";")</f>
        <v>HD_166191;HD_166191;nan;nan;nan;nan;HD 166191;0.3;1.5;0.3;1.5;0;1;0.3;1.5;Konkoly open time;</v>
      </c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customFormat="false" ht="16" hidden="false" customHeight="false" outlineLevel="0" collapsed="false">
      <c r="A19" s="2"/>
      <c r="B19" s="1" t="s">
        <v>65</v>
      </c>
      <c r="C19" s="1" t="s">
        <v>66</v>
      </c>
      <c r="D19" s="1" t="s">
        <v>19</v>
      </c>
      <c r="E19" s="1" t="s">
        <v>19</v>
      </c>
      <c r="F19" s="1" t="s">
        <v>19</v>
      </c>
      <c r="G19" s="1" t="s">
        <v>19</v>
      </c>
      <c r="H19" s="1" t="s">
        <v>67</v>
      </c>
      <c r="I19" s="1" t="n">
        <v>0.3</v>
      </c>
      <c r="J19" s="1" t="n">
        <v>1.5</v>
      </c>
      <c r="K19" s="1" t="n">
        <v>0.3</v>
      </c>
      <c r="L19" s="1" t="n">
        <v>1.5</v>
      </c>
      <c r="M19" s="1" t="n">
        <v>0</v>
      </c>
      <c r="N19" s="1" t="n">
        <v>1</v>
      </c>
      <c r="O19" s="1" t="n">
        <v>0.3</v>
      </c>
      <c r="P19" s="1" t="n">
        <v>1.5</v>
      </c>
      <c r="Q19" s="2"/>
      <c r="R19" s="1" t="str">
        <f aca="false">CONCATENATE(A19,B19,";",C19,";",D19,";",E19,";",F19,";",G19,";",H19,";",I19,";",J19,";",K19,";",L19,";",M19,";",N19,";",O19,";",P19,";",Q19,";")</f>
        <v>HD_179218;HD179218;nan;nan;nan;nan;HD 179218;0.3;1.5;0.3;1.5;0;1;0.3;1.5;;</v>
      </c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customFormat="false" ht="16" hidden="false" customHeight="false" outlineLevel="0" collapsed="false">
      <c r="A20" s="2"/>
      <c r="B20" s="1" t="s">
        <v>68</v>
      </c>
      <c r="C20" s="1" t="s">
        <v>69</v>
      </c>
      <c r="D20" s="1" t="s">
        <v>19</v>
      </c>
      <c r="E20" s="1" t="s">
        <v>19</v>
      </c>
      <c r="F20" s="1" t="s">
        <v>19</v>
      </c>
      <c r="G20" s="1" t="s">
        <v>19</v>
      </c>
      <c r="H20" s="1" t="s">
        <v>70</v>
      </c>
      <c r="I20" s="1" t="n">
        <v>0.3</v>
      </c>
      <c r="J20" s="1" t="n">
        <v>1.5</v>
      </c>
      <c r="K20" s="1" t="n">
        <v>0.3</v>
      </c>
      <c r="L20" s="1" t="n">
        <v>1.5</v>
      </c>
      <c r="M20" s="1" t="n">
        <v>0</v>
      </c>
      <c r="N20" s="1" t="n">
        <v>1</v>
      </c>
      <c r="O20" s="1" t="n">
        <v>0.3</v>
      </c>
      <c r="P20" s="1" t="n">
        <v>1.5</v>
      </c>
      <c r="Q20" s="2"/>
      <c r="R20" s="1" t="str">
        <f aca="false">CONCATENATE(A20,B20,";",C20,";",D20,";",E20,";",F20,";",G20,";",H20,";",I20,";",J20,";",K20,";",L20,";",M20,";",N20,";",O20,";",P20,";",Q20,";")</f>
        <v>HD_22484;HD22484;nan;nan;nan;nan;HD 22484;0.3;1.5;0.3;1.5;0;1;0.3;1.5;;</v>
      </c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customFormat="false" ht="16" hidden="false" customHeight="false" outlineLevel="0" collapsed="false">
      <c r="A21" s="2"/>
      <c r="B21" s="1" t="s">
        <v>71</v>
      </c>
      <c r="C21" s="1" t="s">
        <v>72</v>
      </c>
      <c r="D21" s="1" t="s">
        <v>19</v>
      </c>
      <c r="E21" s="1" t="s">
        <v>19</v>
      </c>
      <c r="F21" s="1" t="s">
        <v>19</v>
      </c>
      <c r="G21" s="1" t="s">
        <v>19</v>
      </c>
      <c r="H21" s="1" t="s">
        <v>73</v>
      </c>
      <c r="I21" s="1" t="n">
        <v>0.3</v>
      </c>
      <c r="J21" s="1" t="n">
        <v>1.5</v>
      </c>
      <c r="K21" s="1" t="n">
        <v>0.3</v>
      </c>
      <c r="L21" s="1" t="n">
        <v>1.5</v>
      </c>
      <c r="M21" s="1" t="n">
        <v>0</v>
      </c>
      <c r="N21" s="1" t="n">
        <v>1</v>
      </c>
      <c r="O21" s="1" t="n">
        <v>0.3</v>
      </c>
      <c r="P21" s="1" t="n">
        <v>1.5</v>
      </c>
      <c r="Q21" s="2"/>
      <c r="R21" s="1" t="str">
        <f aca="false">CONCATENATE(A21,B21,";",C21,";",D21,";",E21,";",F21,";",G21,";",H21,";",I21,";",J21,";",K21,";",L21,";",M21,";",N21,";",O21,";",P21,";",Q21,";")</f>
        <v>HD_97048;HD97048.HD_97048;nan;nan;nan;nan;HD 97048;0.3;1.5;0.3;1.5;0;1;0.3;1.5;;</v>
      </c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customFormat="false" ht="16" hidden="false" customHeight="false" outlineLevel="0" collapsed="false">
      <c r="A22" s="2"/>
      <c r="B22" s="1" t="s">
        <v>74</v>
      </c>
      <c r="C22" s="1" t="s">
        <v>75</v>
      </c>
      <c r="D22" s="1" t="s">
        <v>19</v>
      </c>
      <c r="E22" s="1" t="s">
        <v>19</v>
      </c>
      <c r="F22" s="1" t="s">
        <v>19</v>
      </c>
      <c r="G22" s="1" t="s">
        <v>19</v>
      </c>
      <c r="H22" s="1" t="s">
        <v>76</v>
      </c>
      <c r="I22" s="1" t="n">
        <v>0.3</v>
      </c>
      <c r="J22" s="1" t="n">
        <v>1.5</v>
      </c>
      <c r="K22" s="1" t="n">
        <v>0.3</v>
      </c>
      <c r="L22" s="1" t="n">
        <v>1.5</v>
      </c>
      <c r="M22" s="1" t="n">
        <v>0</v>
      </c>
      <c r="N22" s="1" t="n">
        <v>1</v>
      </c>
      <c r="O22" s="1" t="n">
        <v>0.3</v>
      </c>
      <c r="P22" s="1" t="n">
        <v>1.5</v>
      </c>
      <c r="Q22" s="2"/>
      <c r="R22" s="1" t="str">
        <f aca="false">CONCATENATE(A22,B22,";",C22,";",D22,";",E22,";",F22,";",G22,";",H22,";",I22,";",J22,";",K22,";",L22,";",M22,";",N22,";",O22,";",P22,";",Q22,";")</f>
        <v>HD_98922;HD98922.HD_98922;nan;nan;nan;nan;HD 98922;0.3;1.5;0.3;1.5;0;1;0.3;1.5;;</v>
      </c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customFormat="false" ht="16" hidden="false" customHeight="false" outlineLevel="0" collapsed="false">
      <c r="A23" s="2"/>
      <c r="B23" s="1" t="s">
        <v>77</v>
      </c>
      <c r="C23" s="1" t="s">
        <v>78</v>
      </c>
      <c r="D23" s="1" t="s">
        <v>19</v>
      </c>
      <c r="E23" s="1" t="s">
        <v>19</v>
      </c>
      <c r="F23" s="1" t="s">
        <v>19</v>
      </c>
      <c r="G23" s="1" t="s">
        <v>19</v>
      </c>
      <c r="H23" s="1" t="s">
        <v>79</v>
      </c>
      <c r="I23" s="1" t="n">
        <v>0.3</v>
      </c>
      <c r="J23" s="1" t="n">
        <v>1.5</v>
      </c>
      <c r="K23" s="1" t="n">
        <v>0.3</v>
      </c>
      <c r="L23" s="1" t="n">
        <v>1.5</v>
      </c>
      <c r="M23" s="1" t="n">
        <v>0</v>
      </c>
      <c r="N23" s="1" t="n">
        <v>1</v>
      </c>
      <c r="O23" s="1" t="n">
        <v>0.3</v>
      </c>
      <c r="P23" s="1" t="n">
        <v>1.5</v>
      </c>
      <c r="Q23" s="2"/>
      <c r="R23" s="1" t="str">
        <f aca="false">CONCATENATE(A23,B23,";",C23,";",D23,";",E23,";",F23,";",G23,";",H23,";",I23,";",J23,";",K23,";",L23,";",M23,";",N23,";",O23,";",P23,";",Q23,";")</f>
        <v>HL_Tau;HLTau;nan;nan;nan;nan;HL Tau;0.3;1.5;0.3;1.5;0;1;0.3;1.5;;</v>
      </c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customFormat="false" ht="16" hidden="false" customHeight="false" outlineLevel="0" collapsed="false">
      <c r="A24" s="2"/>
      <c r="B24" s="1" t="s">
        <v>80</v>
      </c>
      <c r="C24" s="1" t="s">
        <v>81</v>
      </c>
      <c r="D24" s="1" t="s">
        <v>19</v>
      </c>
      <c r="E24" s="1" t="s">
        <v>19</v>
      </c>
      <c r="F24" s="1" t="s">
        <v>19</v>
      </c>
      <c r="G24" s="1" t="s">
        <v>19</v>
      </c>
      <c r="H24" s="1" t="s">
        <v>82</v>
      </c>
      <c r="I24" s="1" t="n">
        <v>0.3</v>
      </c>
      <c r="J24" s="1" t="n">
        <v>1.5</v>
      </c>
      <c r="K24" s="1" t="n">
        <v>0.3</v>
      </c>
      <c r="L24" s="1" t="n">
        <v>1.5</v>
      </c>
      <c r="M24" s="1" t="n">
        <v>0</v>
      </c>
      <c r="N24" s="1" t="n">
        <v>1</v>
      </c>
      <c r="O24" s="1" t="n">
        <v>0.3</v>
      </c>
      <c r="P24" s="1" t="n">
        <v>1.5</v>
      </c>
      <c r="Q24" s="2"/>
      <c r="R24" s="1" t="str">
        <f aca="false">CONCATENATE(A24,B24,";",C24,";",D24,";",E24,";",F24,";",G24,";",H24,";",I24,";",J24,";",K24,";",L24,";",M24,";",N24,";",O24,";",P24,";",Q24,";")</f>
        <v>IRAS_13481-6124;IRAS_13481-6124.IRAS13481-6124;nan;nan;nan;nan;IRAS 13481-6124;0.3;1.5;0.3;1.5;0;1;0.3;1.5;;</v>
      </c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customFormat="false" ht="16" hidden="false" customHeight="false" outlineLevel="0" collapsed="false">
      <c r="A25" s="2"/>
      <c r="B25" s="1" t="s">
        <v>83</v>
      </c>
      <c r="C25" s="1" t="s">
        <v>84</v>
      </c>
      <c r="D25" s="1" t="s">
        <v>19</v>
      </c>
      <c r="E25" s="1" t="s">
        <v>19</v>
      </c>
      <c r="F25" s="1" t="s">
        <v>19</v>
      </c>
      <c r="G25" s="1" t="s">
        <v>19</v>
      </c>
      <c r="H25" s="1" t="s">
        <v>85</v>
      </c>
      <c r="I25" s="1" t="n">
        <v>0.3</v>
      </c>
      <c r="J25" s="1" t="n">
        <v>1.5</v>
      </c>
      <c r="K25" s="1" t="n">
        <v>0.3</v>
      </c>
      <c r="L25" s="1" t="n">
        <v>1.5</v>
      </c>
      <c r="M25" s="1" t="n">
        <v>0</v>
      </c>
      <c r="N25" s="1" t="n">
        <v>1</v>
      </c>
      <c r="O25" s="1" t="n">
        <v>0.3</v>
      </c>
      <c r="P25" s="1" t="n">
        <v>1.5</v>
      </c>
      <c r="Q25" s="2"/>
      <c r="R25" s="1" t="str">
        <f aca="false">CONCATENATE(A25,B25,";",C25,";",D25,";",E25,";",F25,";",G25,";",H25,";",I25,";",J25,";",K25,";",L25,";",M25,";",N25,";",O25,";",P25,";",Q25,";")</f>
        <v>IRAS_17216-3801;IRAS17216-3801;nan;nan;nan;nan;IRAS 17216-3801;0.3;1.5;0.3;1.5;0;1;0.3;1.5;;</v>
      </c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customFormat="false" ht="16" hidden="false" customHeight="false" outlineLevel="0" collapsed="false">
      <c r="A26" s="2"/>
      <c r="B26" s="1" t="s">
        <v>86</v>
      </c>
      <c r="C26" s="1" t="s">
        <v>86</v>
      </c>
      <c r="D26" s="1" t="s">
        <v>19</v>
      </c>
      <c r="E26" s="1" t="s">
        <v>19</v>
      </c>
      <c r="F26" s="1" t="s">
        <v>19</v>
      </c>
      <c r="G26" s="1" t="s">
        <v>19</v>
      </c>
      <c r="H26" s="1" t="s">
        <v>87</v>
      </c>
      <c r="I26" s="1" t="n">
        <v>0.3</v>
      </c>
      <c r="J26" s="1" t="n">
        <v>1.5</v>
      </c>
      <c r="K26" s="1" t="n">
        <v>0.3</v>
      </c>
      <c r="L26" s="1" t="n">
        <v>1.5</v>
      </c>
      <c r="M26" s="1" t="n">
        <v>0</v>
      </c>
      <c r="N26" s="1" t="n">
        <v>1</v>
      </c>
      <c r="O26" s="1" t="n">
        <v>0.3</v>
      </c>
      <c r="P26" s="1" t="n">
        <v>1.5</v>
      </c>
      <c r="Q26" s="2"/>
      <c r="R26" s="1" t="str">
        <f aca="false">CONCATENATE(A26,B26,";",C26,";",D26,";",E26,";",F26,";",G26,";",H26,";",I26,";",J26,";",K26,";",L26,";",M26,";",N26,";",O26,";",P26,";",Q26,";")</f>
        <v>KK_Oph;KK_Oph;nan;nan;nan;nan;KK Oph;0.3;1.5;0.3;1.5;0;1;0.3;1.5;;</v>
      </c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customFormat="false" ht="16" hidden="false" customHeight="false" outlineLevel="0" collapsed="false">
      <c r="A27" s="2"/>
      <c r="B27" s="1" t="s">
        <v>88</v>
      </c>
      <c r="C27" s="1" t="s">
        <v>88</v>
      </c>
      <c r="D27" s="1" t="s">
        <v>19</v>
      </c>
      <c r="E27" s="1" t="s">
        <v>19</v>
      </c>
      <c r="F27" s="1" t="s">
        <v>19</v>
      </c>
      <c r="G27" s="1" t="s">
        <v>19</v>
      </c>
      <c r="H27" s="1" t="s">
        <v>88</v>
      </c>
      <c r="I27" s="1" t="n">
        <v>0.3</v>
      </c>
      <c r="J27" s="1" t="n">
        <v>1.5</v>
      </c>
      <c r="K27" s="1" t="n">
        <v>0.3</v>
      </c>
      <c r="L27" s="1" t="n">
        <v>1.5</v>
      </c>
      <c r="M27" s="1" t="n">
        <v>0</v>
      </c>
      <c r="N27" s="1" t="n">
        <v>1</v>
      </c>
      <c r="O27" s="1" t="n">
        <v>0.3</v>
      </c>
      <c r="P27" s="1" t="n">
        <v>1.5</v>
      </c>
      <c r="Q27" s="2"/>
      <c r="R27" s="1" t="str">
        <f aca="false">CONCATENATE(A27,B27,";",C27,";",D27,";",E27,";",F27,";",G27,";",H27,";",I27,";",J27,";",K27,";",L27,";",M27,";",N27,";",O27,";",P27,";",Q27,";")</f>
        <v>M8E-IR;M8E-IR;nan;nan;nan;nan;M8E-IR;0.3;1.5;0.3;1.5;0;1;0.3;1.5;;</v>
      </c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customFormat="false" ht="16" hidden="false" customHeight="false" outlineLevel="0" collapsed="false">
      <c r="A28" s="2"/>
      <c r="B28" s="1" t="s">
        <v>89</v>
      </c>
      <c r="C28" s="1" t="s">
        <v>90</v>
      </c>
      <c r="D28" s="1" t="s">
        <v>19</v>
      </c>
      <c r="E28" s="1" t="s">
        <v>19</v>
      </c>
      <c r="F28" s="1" t="s">
        <v>19</v>
      </c>
      <c r="G28" s="1" t="s">
        <v>19</v>
      </c>
      <c r="H28" s="1" t="s">
        <v>91</v>
      </c>
      <c r="I28" s="1" t="n">
        <v>0.3</v>
      </c>
      <c r="J28" s="1" t="n">
        <v>1.5</v>
      </c>
      <c r="K28" s="1" t="n">
        <v>0.3</v>
      </c>
      <c r="L28" s="1" t="n">
        <v>1.5</v>
      </c>
      <c r="M28" s="1" t="n">
        <v>0</v>
      </c>
      <c r="N28" s="1" t="n">
        <v>1</v>
      </c>
      <c r="O28" s="1" t="n">
        <v>0.3</v>
      </c>
      <c r="P28" s="1" t="n">
        <v>1.5</v>
      </c>
      <c r="Q28" s="2"/>
      <c r="R28" s="1" t="str">
        <f aca="false">CONCATENATE(A28,B28,";",C28,";",D28,";",E28,";",F28,";",G28,";",H28,";",I28,";",J28,";",K28,";",L28,";",M28,";",N28,";",O28,";",P28,";",Q28,";")</f>
        <v>MWC_297;EM MWC  297.MWC297;nan;nan;nan;nan;MWC 297;0.3;1.5;0.3;1.5;0;1;0.3;1.5;;</v>
      </c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customFormat="false" ht="16" hidden="false" customHeight="false" outlineLevel="0" collapsed="false">
      <c r="A29" s="2"/>
      <c r="B29" s="1" t="s">
        <v>92</v>
      </c>
      <c r="C29" s="1" t="s">
        <v>92</v>
      </c>
      <c r="D29" s="1" t="s">
        <v>19</v>
      </c>
      <c r="E29" s="1" t="s">
        <v>19</v>
      </c>
      <c r="F29" s="1" t="s">
        <v>19</v>
      </c>
      <c r="G29" s="1" t="s">
        <v>19</v>
      </c>
      <c r="H29" s="1" t="s">
        <v>93</v>
      </c>
      <c r="I29" s="1" t="n">
        <v>0.3</v>
      </c>
      <c r="J29" s="1" t="n">
        <v>1.5</v>
      </c>
      <c r="K29" s="1" t="n">
        <v>0.3</v>
      </c>
      <c r="L29" s="1" t="n">
        <v>1.5</v>
      </c>
      <c r="M29" s="1" t="n">
        <v>0</v>
      </c>
      <c r="N29" s="1" t="n">
        <v>1</v>
      </c>
      <c r="O29" s="1" t="n">
        <v>0.3</v>
      </c>
      <c r="P29" s="1" t="n">
        <v>1.5</v>
      </c>
      <c r="Q29" s="2"/>
      <c r="R29" s="1" t="str">
        <f aca="false">CONCATENATE(A29,B29,";",C29,";",D29,";",E29,";",F29,";",G29,";",H29,";",I29,";",J29,";",K29,";",L29,";",M29,";",N29,";",O29,";",P29,";",Q29,";")</f>
        <v>pi1_Gru;pi1_Gru;nan;nan;nan;nan;pi1 Gru;0.3;1.5;0.3;1.5;0;1;0.3;1.5;;</v>
      </c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customFormat="false" ht="16" hidden="false" customHeight="false" outlineLevel="0" collapsed="false">
      <c r="A30" s="2"/>
      <c r="B30" s="1" t="s">
        <v>94</v>
      </c>
      <c r="C30" s="1" t="s">
        <v>94</v>
      </c>
      <c r="D30" s="1" t="s">
        <v>19</v>
      </c>
      <c r="E30" s="1" t="s">
        <v>19</v>
      </c>
      <c r="F30" s="1" t="s">
        <v>19</v>
      </c>
      <c r="G30" s="1" t="s">
        <v>19</v>
      </c>
      <c r="H30" s="1" t="s">
        <v>95</v>
      </c>
      <c r="I30" s="1" t="n">
        <v>0.3</v>
      </c>
      <c r="J30" s="1" t="n">
        <v>1.5</v>
      </c>
      <c r="K30" s="1" t="n">
        <v>0.3</v>
      </c>
      <c r="L30" s="1" t="n">
        <v>1.5</v>
      </c>
      <c r="M30" s="1" t="n">
        <v>0</v>
      </c>
      <c r="N30" s="1" t="n">
        <v>1</v>
      </c>
      <c r="O30" s="1" t="n">
        <v>0.3</v>
      </c>
      <c r="P30" s="1" t="n">
        <v>1.5</v>
      </c>
      <c r="Q30" s="2"/>
      <c r="R30" s="1" t="str">
        <f aca="false">CONCATENATE(A30,B30,";",C30,";",D30,";",E30,";",F30,";",G30,";",H30,";",I30,";",J30,";",K30,";",L30,";",M30,";",N30,";",O30,";",P30,";",Q30,";")</f>
        <v>R_CrA;R_CrA;nan;nan;nan;nan;R CrA;0.3;1.5;0.3;1.5;0;1;0.3;1.5;;</v>
      </c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customFormat="false" ht="16" hidden="false" customHeight="false" outlineLevel="0" collapsed="false">
      <c r="A31" s="2"/>
      <c r="B31" s="1" t="s">
        <v>96</v>
      </c>
      <c r="C31" s="1" t="s">
        <v>97</v>
      </c>
      <c r="D31" s="1" t="s">
        <v>19</v>
      </c>
      <c r="E31" s="1" t="s">
        <v>19</v>
      </c>
      <c r="F31" s="1" t="s">
        <v>19</v>
      </c>
      <c r="G31" s="1" t="s">
        <v>19</v>
      </c>
      <c r="H31" s="1" t="s">
        <v>98</v>
      </c>
      <c r="I31" s="1" t="n">
        <v>0.3</v>
      </c>
      <c r="J31" s="1" t="n">
        <v>1.5</v>
      </c>
      <c r="K31" s="1" t="n">
        <v>0.3</v>
      </c>
      <c r="L31" s="1" t="n">
        <v>1.5</v>
      </c>
      <c r="M31" s="1" t="n">
        <v>0</v>
      </c>
      <c r="N31" s="1" t="n">
        <v>1</v>
      </c>
      <c r="O31" s="1" t="n">
        <v>0.3</v>
      </c>
      <c r="P31" s="1" t="n">
        <v>1.5</v>
      </c>
      <c r="Q31" s="2"/>
      <c r="R31" s="1" t="str">
        <f aca="false">CONCATENATE(A31,B31,";",C31,";",D31,";",E31,";",F31,";",G31,";",H31,";",I31,";",J31,";",K31,";",L31,";",M31,";",N31,";",O31,";",P31,";",Q31,";")</f>
        <v>R_Lep;V R Lep;nan;nan;nan;nan;R Lep;0.3;1.5;0.3;1.5;0;1;0.3;1.5;;</v>
      </c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customFormat="false" ht="16" hidden="false" customHeight="false" outlineLevel="0" collapsed="false">
      <c r="A32" s="2"/>
      <c r="B32" s="1" t="s">
        <v>99</v>
      </c>
      <c r="C32" s="1" t="s">
        <v>99</v>
      </c>
      <c r="D32" s="1" t="s">
        <v>19</v>
      </c>
      <c r="E32" s="1" t="s">
        <v>19</v>
      </c>
      <c r="F32" s="1" t="s">
        <v>19</v>
      </c>
      <c r="G32" s="1" t="s">
        <v>19</v>
      </c>
      <c r="H32" s="1" t="s">
        <v>100</v>
      </c>
      <c r="I32" s="1" t="n">
        <v>0.3</v>
      </c>
      <c r="J32" s="1" t="n">
        <v>1.5</v>
      </c>
      <c r="K32" s="1" t="n">
        <v>0.3</v>
      </c>
      <c r="L32" s="1" t="n">
        <v>1.5</v>
      </c>
      <c r="M32" s="1" t="n">
        <v>0</v>
      </c>
      <c r="N32" s="1" t="n">
        <v>1</v>
      </c>
      <c r="O32" s="1" t="n">
        <v>0.3</v>
      </c>
      <c r="P32" s="1" t="n">
        <v>1.5</v>
      </c>
      <c r="Q32" s="2"/>
      <c r="R32" s="1" t="str">
        <f aca="false">CONCATENATE(A32,B32,";",C32,";",D32,";",E32,";",F32,";",G32,";",H32,";",I32,";",J32,";",K32,";",L32,";",M32,";",N32,";",O32,";",P32,";",Q32,";")</f>
        <v>R_Mon;R_Mon;nan;nan;nan;nan;R Mon;0.3;1.5;0.3;1.5;0;1;0.3;1.5;;</v>
      </c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customFormat="false" ht="16" hidden="false" customHeight="false" outlineLevel="0" collapsed="false">
      <c r="A33" s="2"/>
      <c r="B33" s="1" t="s">
        <v>101</v>
      </c>
      <c r="C33" s="1" t="s">
        <v>102</v>
      </c>
      <c r="D33" s="1" t="s">
        <v>19</v>
      </c>
      <c r="E33" s="1" t="s">
        <v>19</v>
      </c>
      <c r="F33" s="1" t="s">
        <v>19</v>
      </c>
      <c r="G33" s="1" t="s">
        <v>19</v>
      </c>
      <c r="H33" s="1" t="s">
        <v>103</v>
      </c>
      <c r="I33" s="1" t="n">
        <v>0.3</v>
      </c>
      <c r="J33" s="1" t="n">
        <v>1.5</v>
      </c>
      <c r="K33" s="1" t="n">
        <v>0.3</v>
      </c>
      <c r="L33" s="1" t="n">
        <v>1.5</v>
      </c>
      <c r="M33" s="1" t="n">
        <v>0</v>
      </c>
      <c r="N33" s="1" t="n">
        <v>1</v>
      </c>
      <c r="O33" s="1" t="n">
        <v>0.3</v>
      </c>
      <c r="P33" s="1" t="n">
        <v>1.5</v>
      </c>
      <c r="Q33" s="2"/>
      <c r="R33" s="1" t="str">
        <f aca="false">CONCATENATE(A33,B33,";",C33,";",D33,";",E33,";",F33,";",G33,";",H33,";",I33,";",J33,";",K33,";",L33,";",M33,";",N33,";",O33,";",P33,";",Q33,";")</f>
        <v>RU_Lup;RULup;nan;nan;nan;nan;RU Lup;0.3;1.5;0.3;1.5;0;1;0.3;1.5;;</v>
      </c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customFormat="false" ht="16" hidden="false" customHeight="false" outlineLevel="0" collapsed="false">
      <c r="A34" s="2"/>
      <c r="B34" s="1" t="s">
        <v>104</v>
      </c>
      <c r="C34" s="1" t="s">
        <v>105</v>
      </c>
      <c r="D34" s="1" t="s">
        <v>19</v>
      </c>
      <c r="E34" s="1" t="s">
        <v>19</v>
      </c>
      <c r="F34" s="1" t="s">
        <v>19</v>
      </c>
      <c r="G34" s="1" t="s">
        <v>19</v>
      </c>
      <c r="H34" s="1" t="s">
        <v>106</v>
      </c>
      <c r="I34" s="1" t="n">
        <v>0.3</v>
      </c>
      <c r="J34" s="1" t="n">
        <v>1.5</v>
      </c>
      <c r="K34" s="1" t="n">
        <v>0.3</v>
      </c>
      <c r="L34" s="1" t="n">
        <v>1.5</v>
      </c>
      <c r="M34" s="1" t="n">
        <v>0</v>
      </c>
      <c r="N34" s="1" t="n">
        <v>1</v>
      </c>
      <c r="O34" s="1" t="n">
        <v>0.3</v>
      </c>
      <c r="P34" s="1" t="n">
        <v>1.5</v>
      </c>
      <c r="Q34" s="2"/>
      <c r="R34" s="1" t="str">
        <f aca="false">CONCATENATE(A34,B34,";",C34,";",D34,";",E34,";",F34,";",G34,";",H34,";",I34,";",J34,";",K34,";",L34,";",M34,";",N34,";",O34,";",P34,";",Q34,";")</f>
        <v>S_Sct;V S Sct;nan;nan;nan;nan;S Sct;0.3;1.5;0.3;1.5;0;1;0.3;1.5;;</v>
      </c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customFormat="false" ht="16" hidden="false" customHeight="false" outlineLevel="0" collapsed="false">
      <c r="A35" s="2"/>
      <c r="B35" s="1" t="s">
        <v>107</v>
      </c>
      <c r="C35" s="1" t="s">
        <v>108</v>
      </c>
      <c r="D35" s="1" t="s">
        <v>19</v>
      </c>
      <c r="E35" s="1" t="s">
        <v>19</v>
      </c>
      <c r="F35" s="1" t="s">
        <v>19</v>
      </c>
      <c r="G35" s="1" t="s">
        <v>19</v>
      </c>
      <c r="H35" s="1" t="s">
        <v>109</v>
      </c>
      <c r="I35" s="1" t="n">
        <v>0.3</v>
      </c>
      <c r="J35" s="1" t="n">
        <v>1.5</v>
      </c>
      <c r="K35" s="1" t="n">
        <v>0.3</v>
      </c>
      <c r="L35" s="1" t="n">
        <v>1.5</v>
      </c>
      <c r="M35" s="1" t="n">
        <v>0</v>
      </c>
      <c r="N35" s="1" t="n">
        <v>1</v>
      </c>
      <c r="O35" s="1" t="n">
        <v>0.3</v>
      </c>
      <c r="P35" s="1" t="n">
        <v>1.5</v>
      </c>
      <c r="Q35" s="2"/>
      <c r="R35" s="1" t="str">
        <f aca="false">CONCATENATE(A35,B35,";",C35,";",D35,";",E35,";",F35,";",G35,";",H35,";",I35,";",J35,";",K35,";",L35,";",M35,";",N35,";",O35,";",P35,";",Q35,";")</f>
        <v>tau_Cet;tauCet;nan;nan;nan;nan;tau Cet;0.3;1.5;0.3;1.5;0;1;0.3;1.5;;</v>
      </c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customFormat="false" ht="16" hidden="false" customHeight="false" outlineLevel="0" collapsed="false">
      <c r="A36" s="2"/>
      <c r="B36" s="1" t="s">
        <v>110</v>
      </c>
      <c r="C36" s="1" t="s">
        <v>111</v>
      </c>
      <c r="D36" s="1" t="s">
        <v>19</v>
      </c>
      <c r="E36" s="1" t="s">
        <v>19</v>
      </c>
      <c r="F36" s="1" t="s">
        <v>19</v>
      </c>
      <c r="G36" s="1" t="s">
        <v>19</v>
      </c>
      <c r="H36" s="1" t="s">
        <v>112</v>
      </c>
      <c r="I36" s="1" t="n">
        <v>0.3</v>
      </c>
      <c r="J36" s="1" t="n">
        <v>1.5</v>
      </c>
      <c r="K36" s="1" t="n">
        <v>0.3</v>
      </c>
      <c r="L36" s="1" t="n">
        <v>1.5</v>
      </c>
      <c r="M36" s="1" t="n">
        <v>0</v>
      </c>
      <c r="N36" s="1" t="n">
        <v>1</v>
      </c>
      <c r="O36" s="1" t="n">
        <v>0.3</v>
      </c>
      <c r="P36" s="1" t="n">
        <v>1.5</v>
      </c>
      <c r="Q36" s="2"/>
      <c r="R36" s="1" t="str">
        <f aca="false">CONCATENATE(A36,B36,";",C36,";",D36,";",E36,";",F36,";",G36,";",H36,";",I36,";",J36,";",K36,";",L36,";",M36,";",N36,";",O36,";",P36,";",Q36,";")</f>
        <v>TY_CrA;VTYCrA;nan;nan;nan;nan;TY CrA;0.3;1.5;0.3;1.5;0;1;0.3;1.5;;</v>
      </c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customFormat="false" ht="16" hidden="false" customHeight="false" outlineLevel="0" collapsed="false">
      <c r="A37" s="2"/>
      <c r="B37" s="1" t="s">
        <v>113</v>
      </c>
      <c r="C37" s="1" t="s">
        <v>114</v>
      </c>
      <c r="D37" s="1" t="s">
        <v>19</v>
      </c>
      <c r="E37" s="1" t="s">
        <v>19</v>
      </c>
      <c r="F37" s="1" t="s">
        <v>19</v>
      </c>
      <c r="G37" s="1" t="s">
        <v>19</v>
      </c>
      <c r="H37" s="1" t="s">
        <v>115</v>
      </c>
      <c r="I37" s="1" t="n">
        <v>0.3</v>
      </c>
      <c r="J37" s="1" t="n">
        <v>1.5</v>
      </c>
      <c r="K37" s="1" t="n">
        <v>0.3</v>
      </c>
      <c r="L37" s="1" t="n">
        <v>1.5</v>
      </c>
      <c r="M37" s="1" t="n">
        <v>0</v>
      </c>
      <c r="N37" s="1" t="n">
        <v>1</v>
      </c>
      <c r="O37" s="1" t="n">
        <v>0.3</v>
      </c>
      <c r="P37" s="1" t="n">
        <v>1.5</v>
      </c>
      <c r="Q37" s="2"/>
      <c r="R37" s="1" t="str">
        <f aca="false">CONCATENATE(A37,B37,";",C37,";",D37,";",E37,";",F37,";",G37,";",H37,";",I37,";",J37,";",K37,";",L37,";",M37,";",N37,";",O37,";",P37,";",Q37,";")</f>
        <v>V1028_Cen;V1028Cen;nan;nan;nan;nan;V1028 Cen;0.3;1.5;0.3;1.5;0;1;0.3;1.5;;</v>
      </c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customFormat="false" ht="16" hidden="false" customHeight="false" outlineLevel="0" collapsed="false">
      <c r="A38" s="2"/>
      <c r="B38" s="1" t="s">
        <v>116</v>
      </c>
      <c r="C38" s="1" t="s">
        <v>116</v>
      </c>
      <c r="D38" s="1" t="s">
        <v>19</v>
      </c>
      <c r="E38" s="1" t="s">
        <v>19</v>
      </c>
      <c r="F38" s="1" t="s">
        <v>19</v>
      </c>
      <c r="G38" s="1" t="s">
        <v>19</v>
      </c>
      <c r="H38" s="1" t="s">
        <v>117</v>
      </c>
      <c r="I38" s="1" t="n">
        <v>0.3</v>
      </c>
      <c r="J38" s="1" t="n">
        <v>1.5</v>
      </c>
      <c r="K38" s="1" t="n">
        <v>0.3</v>
      </c>
      <c r="L38" s="1" t="n">
        <v>1.5</v>
      </c>
      <c r="M38" s="1" t="n">
        <v>0</v>
      </c>
      <c r="N38" s="1" t="n">
        <v>1</v>
      </c>
      <c r="O38" s="1" t="n">
        <v>0.3</v>
      </c>
      <c r="P38" s="1" t="n">
        <v>1.5</v>
      </c>
      <c r="Q38" s="2"/>
      <c r="R38" s="1" t="str">
        <f aca="false">CONCATENATE(A38,B38,";",C38,";",D38,";",E38,";",F38,";",G38,";",H38,";",I38,";",J38,";",K38,";",L38,";",M38,";",N38,";",O38,";",P38,";",Q38,";")</f>
        <v>V892_Tau;V892_Tau;nan;nan;nan;nan;V892 Tau;0.3;1.5;0.3;1.5;0;1;0.3;1.5;;</v>
      </c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customFormat="false" ht="16" hidden="false" customHeight="false" outlineLevel="0" collapsed="false">
      <c r="A39" s="2"/>
      <c r="B39" s="1" t="s">
        <v>118</v>
      </c>
      <c r="C39" s="1" t="s">
        <v>119</v>
      </c>
      <c r="D39" s="1" t="s">
        <v>19</v>
      </c>
      <c r="E39" s="1" t="s">
        <v>19</v>
      </c>
      <c r="F39" s="1" t="s">
        <v>19</v>
      </c>
      <c r="G39" s="1" t="s">
        <v>19</v>
      </c>
      <c r="H39" s="1" t="s">
        <v>120</v>
      </c>
      <c r="I39" s="1" t="n">
        <v>0.3</v>
      </c>
      <c r="J39" s="1" t="n">
        <v>1.5</v>
      </c>
      <c r="K39" s="1" t="n">
        <v>0.3</v>
      </c>
      <c r="L39" s="1" t="n">
        <v>1.5</v>
      </c>
      <c r="M39" s="1" t="n">
        <v>0</v>
      </c>
      <c r="N39" s="1" t="n">
        <v>1</v>
      </c>
      <c r="O39" s="1" t="n">
        <v>0.3</v>
      </c>
      <c r="P39" s="1" t="n">
        <v>1.5</v>
      </c>
      <c r="Q39" s="1" t="s">
        <v>64</v>
      </c>
      <c r="R39" s="1" t="str">
        <f aca="false">CONCATENATE(A39,B39,";",C39,";",D39,";",E39,";",F39,";",G39,";",H39,";",I39,";",J39,";",K39,";",L39,";",M39,";",N39,";",O39,";",P39,";",Q39,";")</f>
        <v>V900_Mon;V900Mon;nan;nan;nan;nan;V900 Mon;0.3;1.5;0.3;1.5;0;1;0.3;1.5;Konkoly open time;</v>
      </c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customFormat="false" ht="16" hidden="false" customHeight="false" outlineLevel="0" collapsed="false">
      <c r="A40" s="2"/>
      <c r="B40" s="1" t="s">
        <v>121</v>
      </c>
      <c r="C40" s="1" t="s">
        <v>122</v>
      </c>
      <c r="D40" s="1" t="s">
        <v>19</v>
      </c>
      <c r="E40" s="1" t="s">
        <v>19</v>
      </c>
      <c r="F40" s="1" t="s">
        <v>19</v>
      </c>
      <c r="G40" s="1" t="s">
        <v>19</v>
      </c>
      <c r="H40" s="1" t="s">
        <v>123</v>
      </c>
      <c r="I40" s="1" t="n">
        <v>0.3</v>
      </c>
      <c r="J40" s="1" t="n">
        <v>1.5</v>
      </c>
      <c r="K40" s="1" t="n">
        <v>0.3</v>
      </c>
      <c r="L40" s="1" t="n">
        <v>1.5</v>
      </c>
      <c r="M40" s="1" t="n">
        <v>0</v>
      </c>
      <c r="N40" s="1" t="n">
        <v>1</v>
      </c>
      <c r="O40" s="1" t="n">
        <v>0.3</v>
      </c>
      <c r="P40" s="1" t="n">
        <v>1.5</v>
      </c>
      <c r="Q40" s="2"/>
      <c r="R40" s="1" t="str">
        <f aca="false">CONCATENATE(A40,B40,";",C40,";",D40,";",E40,";",F40,";",G40,";",H40,";",I40,";",J40,";",K40,";",L40,";",M40,";",N40,";",O40,";",P40,";",Q40,";")</f>
        <v>V921_Sco;V921_Sco.V921Sco;nan;nan;nan;nan;V921 Sco;0.3;1.5;0.3;1.5;0;1;0.3;1.5;;</v>
      </c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customFormat="false" ht="16" hidden="false" customHeight="false" outlineLevel="0" collapsed="false">
      <c r="A41" s="2"/>
      <c r="B41" s="1" t="s">
        <v>124</v>
      </c>
      <c r="C41" s="1" t="s">
        <v>125</v>
      </c>
      <c r="D41" s="1" t="s">
        <v>19</v>
      </c>
      <c r="E41" s="1" t="s">
        <v>19</v>
      </c>
      <c r="F41" s="1" t="s">
        <v>19</v>
      </c>
      <c r="G41" s="1" t="s">
        <v>19</v>
      </c>
      <c r="H41" s="1" t="s">
        <v>126</v>
      </c>
      <c r="I41" s="1" t="n">
        <v>0.3</v>
      </c>
      <c r="J41" s="1" t="n">
        <v>1.5</v>
      </c>
      <c r="K41" s="1" t="n">
        <v>0.3</v>
      </c>
      <c r="L41" s="1" t="n">
        <v>1.5</v>
      </c>
      <c r="M41" s="1" t="n">
        <v>0</v>
      </c>
      <c r="N41" s="1" t="n">
        <v>1</v>
      </c>
      <c r="O41" s="1" t="n">
        <v>0.3</v>
      </c>
      <c r="P41" s="1" t="n">
        <v>1.5</v>
      </c>
      <c r="Q41" s="2"/>
      <c r="R41" s="1" t="str">
        <f aca="false">CONCATENATE(A41,B41,";",C41,";",D41,";",E41,";",F41,";",G41,";",H41,";",I41,";",J41,";",K41,";",L41,";",M41,";",N41,";",O41,";",P41,";",Q41,";")</f>
        <v>VV_CrA_SW;VVCrASW;nan;nan;nan;nan;VV CrA SW;0.3;1.5;0.3;1.5;0;1;0.3;1.5;;</v>
      </c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customFormat="false" ht="16" hidden="false" customHeight="false" outlineLevel="0" collapsed="false">
      <c r="A42" s="2"/>
      <c r="B42" s="1" t="s">
        <v>127</v>
      </c>
      <c r="C42" s="1" t="s">
        <v>128</v>
      </c>
      <c r="D42" s="1" t="s">
        <v>19</v>
      </c>
      <c r="E42" s="1" t="s">
        <v>19</v>
      </c>
      <c r="F42" s="1" t="s">
        <v>19</v>
      </c>
      <c r="G42" s="1" t="s">
        <v>19</v>
      </c>
      <c r="H42" s="1" t="s">
        <v>129</v>
      </c>
      <c r="I42" s="1" t="n">
        <v>0.3</v>
      </c>
      <c r="J42" s="1" t="n">
        <v>1.5</v>
      </c>
      <c r="K42" s="1" t="n">
        <v>0.3</v>
      </c>
      <c r="L42" s="1" t="n">
        <v>1.5</v>
      </c>
      <c r="M42" s="1" t="n">
        <v>0</v>
      </c>
      <c r="N42" s="1" t="n">
        <v>1</v>
      </c>
      <c r="O42" s="1" t="n">
        <v>0.3</v>
      </c>
      <c r="P42" s="1" t="n">
        <v>1.5</v>
      </c>
      <c r="Q42" s="2"/>
      <c r="R42" s="1" t="str">
        <f aca="false">CONCATENATE(A42,B42,";",C42,";",D42,";",E42,";",F42,";",G42,";",H42,";",I42,";",J42,";",K42,";",L42,";",M42,";",N42,";",O42,";",P42,";",Q42,";")</f>
        <v>VV_Ser;VVSer;nan;nan;nan;nan;VV Ser;0.3;1.5;0.3;1.5;0;1;0.3;1.5;;</v>
      </c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customFormat="false" ht="16" hidden="false" customHeight="false" outlineLevel="0" collapsed="false">
      <c r="A43" s="2"/>
      <c r="B43" s="1" t="s">
        <v>130</v>
      </c>
      <c r="C43" s="1" t="s">
        <v>131</v>
      </c>
      <c r="D43" s="1" t="s">
        <v>19</v>
      </c>
      <c r="E43" s="1" t="s">
        <v>19</v>
      </c>
      <c r="F43" s="1" t="s">
        <v>19</v>
      </c>
      <c r="G43" s="1" t="s">
        <v>19</v>
      </c>
      <c r="H43" s="1" t="s">
        <v>132</v>
      </c>
      <c r="I43" s="1" t="n">
        <v>0.3</v>
      </c>
      <c r="J43" s="1" t="n">
        <v>1.5</v>
      </c>
      <c r="K43" s="1" t="n">
        <v>0.3</v>
      </c>
      <c r="L43" s="1" t="n">
        <v>1.5</v>
      </c>
      <c r="M43" s="1" t="n">
        <v>0</v>
      </c>
      <c r="N43" s="1" t="n">
        <v>1</v>
      </c>
      <c r="O43" s="1" t="n">
        <v>0.3</v>
      </c>
      <c r="P43" s="1" t="n">
        <v>1.5</v>
      </c>
      <c r="Q43" s="2"/>
      <c r="R43" s="1" t="str">
        <f aca="false">CONCATENATE(A43,B43,";",C43,";",D43,";",E43,";",F43,";",G43,";",H43,";",I43,";",J43,";",K43,";",L43,";",M43,";",N43,";",O43,";",P43,";",Q43,";")</f>
        <v>Y_Pav;V Y Pav;nan;nan;nan;nan;Y Pav;0.3;1.5;0.3;1.5;0;1;0.3;1.5;;</v>
      </c>
      <c r="S43" s="2"/>
      <c r="T43" s="2"/>
      <c r="U43" s="2"/>
      <c r="V43" s="2"/>
      <c r="W43" s="2"/>
      <c r="X43" s="2"/>
      <c r="Y43" s="2"/>
      <c r="Z43" s="2"/>
      <c r="AA43" s="2"/>
      <c r="AB43" s="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50"/>
  <sheetViews>
    <sheetView showFormulas="false" showGridLines="true" showRowColHeaders="true" showZeros="true" rightToLeft="false" tabSelected="false" showOutlineSymbols="true" defaultGridColor="true" view="normal" topLeftCell="A208" colorId="64" zoomScale="100" zoomScaleNormal="100" zoomScalePageLayoutView="100" workbookViewId="0">
      <selection pane="topLeft" activeCell="C235" activeCellId="0" sqref="C235"/>
    </sheetView>
  </sheetViews>
  <sheetFormatPr defaultRowHeight="13" zeroHeight="false" outlineLevelRow="0" outlineLevelCol="0"/>
  <cols>
    <col collapsed="false" customWidth="true" hidden="false" outlineLevel="0" max="2" min="1" style="2" width="13.17"/>
    <col collapsed="false" customWidth="true" hidden="false" outlineLevel="0" max="3" min="3" style="2" width="28.98"/>
    <col collapsed="false" customWidth="true" hidden="false" outlineLevel="0" max="1025" min="4" style="2" width="13.17"/>
  </cols>
  <sheetData>
    <row r="1" customFormat="false" ht="13" hidden="false" customHeight="false" outlineLevel="0" collapsed="false">
      <c r="A1" s="2" t="s">
        <v>133</v>
      </c>
      <c r="B1" s="2" t="s">
        <v>134</v>
      </c>
      <c r="C1" s="2" t="s">
        <v>135</v>
      </c>
      <c r="D1" s="2" t="s">
        <v>136</v>
      </c>
      <c r="E1" s="2" t="s">
        <v>137</v>
      </c>
      <c r="F1" s="2" t="s">
        <v>138</v>
      </c>
      <c r="G1" s="2" t="s">
        <v>139</v>
      </c>
      <c r="H1" s="2" t="s">
        <v>140</v>
      </c>
      <c r="I1" s="2" t="s">
        <v>141</v>
      </c>
      <c r="J1" s="2" t="s">
        <v>142</v>
      </c>
      <c r="K1" s="2" t="s">
        <v>143</v>
      </c>
      <c r="L1" s="2" t="s">
        <v>144</v>
      </c>
      <c r="M1" s="2" t="s">
        <v>145</v>
      </c>
      <c r="N1" s="2" t="s">
        <v>146</v>
      </c>
      <c r="O1" s="2" t="s">
        <v>147</v>
      </c>
      <c r="P1" s="2" t="s">
        <v>148</v>
      </c>
      <c r="Q1" s="2" t="s">
        <v>149</v>
      </c>
    </row>
    <row r="2" customFormat="false" ht="13" hidden="false" customHeight="false" outlineLevel="0" collapsed="false">
      <c r="A2" s="3" t="s">
        <v>150</v>
      </c>
      <c r="B2" s="3" t="s">
        <v>151</v>
      </c>
      <c r="C2" s="2" t="s">
        <v>152</v>
      </c>
      <c r="D2" s="2" t="s">
        <v>153</v>
      </c>
      <c r="E2" s="3" t="s">
        <v>154</v>
      </c>
      <c r="F2" s="2" t="n">
        <v>56.66031</v>
      </c>
      <c r="G2" s="2" t="n">
        <v>22.9229</v>
      </c>
      <c r="H2" s="2" t="s">
        <v>155</v>
      </c>
      <c r="I2" s="2" t="s">
        <v>156</v>
      </c>
      <c r="J2" s="2" t="s">
        <v>156</v>
      </c>
      <c r="K2" s="2" t="n">
        <v>1</v>
      </c>
      <c r="L2" s="2" t="n">
        <v>4.1</v>
      </c>
      <c r="M2" s="2" t="n">
        <v>0.62</v>
      </c>
      <c r="N2" s="2" t="n">
        <v>0.0035</v>
      </c>
      <c r="O2" s="2" t="s">
        <v>157</v>
      </c>
      <c r="P2" s="2" t="n">
        <v>0.2</v>
      </c>
      <c r="Q2" s="2" t="n">
        <v>0.1</v>
      </c>
    </row>
    <row r="3" customFormat="false" ht="13" hidden="false" customHeight="false" outlineLevel="0" collapsed="false">
      <c r="A3" s="3" t="s">
        <v>158</v>
      </c>
      <c r="B3" s="3" t="s">
        <v>159</v>
      </c>
      <c r="C3" s="2" t="s">
        <v>152</v>
      </c>
      <c r="D3" s="2" t="s">
        <v>153</v>
      </c>
      <c r="E3" s="3" t="s">
        <v>160</v>
      </c>
      <c r="F3" s="2" t="n">
        <v>56.66031</v>
      </c>
      <c r="G3" s="2" t="n">
        <v>22.9229</v>
      </c>
      <c r="H3" s="2" t="s">
        <v>155</v>
      </c>
      <c r="I3" s="2" t="s">
        <v>156</v>
      </c>
      <c r="J3" s="2" t="s">
        <v>156</v>
      </c>
      <c r="K3" s="2" t="n">
        <v>1</v>
      </c>
      <c r="L3" s="2" t="n">
        <v>4.1</v>
      </c>
      <c r="M3" s="2" t="n">
        <v>0.53</v>
      </c>
      <c r="N3" s="2" t="n">
        <v>0.01251</v>
      </c>
      <c r="O3" s="2" t="s">
        <v>157</v>
      </c>
      <c r="P3" s="2" t="n">
        <v>0.2</v>
      </c>
      <c r="Q3" s="2" t="n">
        <v>0.1</v>
      </c>
    </row>
    <row r="4" customFormat="false" ht="13" hidden="false" customHeight="false" outlineLevel="0" collapsed="false">
      <c r="A4" s="3" t="s">
        <v>161</v>
      </c>
      <c r="B4" s="3" t="s">
        <v>162</v>
      </c>
      <c r="C4" s="2" t="s">
        <v>163</v>
      </c>
      <c r="D4" s="2" t="s">
        <v>164</v>
      </c>
      <c r="E4" s="3" t="s">
        <v>165</v>
      </c>
      <c r="F4" s="2" t="n">
        <v>67.4658</v>
      </c>
      <c r="G4" s="2" t="n">
        <v>26.11582</v>
      </c>
      <c r="H4" s="2" t="s">
        <v>155</v>
      </c>
      <c r="I4" s="2" t="s">
        <v>156</v>
      </c>
      <c r="J4" s="2" t="s">
        <v>156</v>
      </c>
      <c r="K4" s="2" t="n">
        <v>0.111</v>
      </c>
      <c r="L4" s="2" t="n">
        <v>4.1</v>
      </c>
      <c r="M4" s="2" t="n">
        <v>0.67</v>
      </c>
      <c r="N4" s="2" t="n">
        <v>0.00847</v>
      </c>
      <c r="O4" s="2" t="s">
        <v>166</v>
      </c>
      <c r="P4" s="2" t="n">
        <v>0.4</v>
      </c>
      <c r="Q4" s="2" t="n">
        <v>0.3</v>
      </c>
    </row>
    <row r="5" customFormat="false" ht="13" hidden="false" customHeight="false" outlineLevel="0" collapsed="false">
      <c r="A5" s="3" t="s">
        <v>167</v>
      </c>
      <c r="B5" s="3" t="s">
        <v>168</v>
      </c>
      <c r="C5" s="2" t="s">
        <v>169</v>
      </c>
      <c r="D5" s="2" t="s">
        <v>170</v>
      </c>
      <c r="E5" s="3" t="s">
        <v>171</v>
      </c>
      <c r="F5" s="2" t="n">
        <v>196.6107</v>
      </c>
      <c r="G5" s="2" t="n">
        <v>-40.41111</v>
      </c>
      <c r="H5" s="2" t="s">
        <v>155</v>
      </c>
      <c r="I5" s="2" t="s">
        <v>156</v>
      </c>
      <c r="J5" s="2" t="s">
        <v>156</v>
      </c>
      <c r="K5" s="2" t="n">
        <v>0.111</v>
      </c>
      <c r="L5" s="2" t="n">
        <v>4.1</v>
      </c>
      <c r="M5" s="2" t="n">
        <v>0.33</v>
      </c>
      <c r="N5" s="2" t="n">
        <v>0.00709</v>
      </c>
      <c r="O5" s="2" t="s">
        <v>166</v>
      </c>
      <c r="P5" s="2" t="n">
        <v>0.2</v>
      </c>
      <c r="Q5" s="2" t="n">
        <v>0.3</v>
      </c>
    </row>
    <row r="6" customFormat="false" ht="13" hidden="false" customHeight="false" outlineLevel="0" collapsed="false">
      <c r="A6" s="3" t="s">
        <v>172</v>
      </c>
      <c r="B6" s="3" t="s">
        <v>173</v>
      </c>
      <c r="C6" s="2" t="s">
        <v>174</v>
      </c>
      <c r="D6" s="2" t="s">
        <v>175</v>
      </c>
      <c r="E6" s="3" t="s">
        <v>176</v>
      </c>
      <c r="F6" s="2" t="n">
        <v>240.77458</v>
      </c>
      <c r="G6" s="2" t="n">
        <v>-40.30375</v>
      </c>
      <c r="H6" s="2" t="s">
        <v>155</v>
      </c>
      <c r="I6" s="2" t="s">
        <v>156</v>
      </c>
      <c r="J6" s="2" t="s">
        <v>156</v>
      </c>
      <c r="K6" s="2" t="n">
        <v>0.111</v>
      </c>
      <c r="L6" s="2" t="n">
        <v>4.1</v>
      </c>
      <c r="M6" s="2" t="n">
        <v>0.5</v>
      </c>
      <c r="N6" s="2" t="n">
        <v>0.00643</v>
      </c>
      <c r="O6" s="2" t="s">
        <v>166</v>
      </c>
      <c r="P6" s="2" t="n">
        <v>0.2</v>
      </c>
      <c r="Q6" s="2" t="n">
        <v>0.5</v>
      </c>
    </row>
    <row r="7" customFormat="false" ht="13" hidden="false" customHeight="false" outlineLevel="0" collapsed="false">
      <c r="A7" s="3" t="s">
        <v>177</v>
      </c>
      <c r="B7" s="3" t="s">
        <v>178</v>
      </c>
      <c r="C7" s="2" t="s">
        <v>179</v>
      </c>
      <c r="D7" s="2" t="s">
        <v>180</v>
      </c>
      <c r="E7" s="3" t="s">
        <v>181</v>
      </c>
      <c r="F7" s="2" t="n">
        <v>262.17199</v>
      </c>
      <c r="G7" s="2" t="n">
        <v>-46.89562</v>
      </c>
      <c r="H7" s="2" t="s">
        <v>155</v>
      </c>
      <c r="I7" s="2" t="s">
        <v>156</v>
      </c>
      <c r="J7" s="2" t="s">
        <v>156</v>
      </c>
      <c r="K7" s="2" t="n">
        <v>0.111</v>
      </c>
      <c r="L7" s="2" t="n">
        <v>3.9</v>
      </c>
      <c r="M7" s="2" t="n">
        <v>2.18</v>
      </c>
      <c r="N7" s="2" t="n">
        <v>0.0012</v>
      </c>
      <c r="O7" s="2" t="s">
        <v>166</v>
      </c>
      <c r="P7" s="2" t="n">
        <v>3.9</v>
      </c>
      <c r="Q7" s="2" t="n">
        <v>0.5</v>
      </c>
    </row>
    <row r="8" customFormat="false" ht="13" hidden="false" customHeight="false" outlineLevel="0" collapsed="false">
      <c r="A8" s="3" t="s">
        <v>177</v>
      </c>
      <c r="B8" s="3" t="s">
        <v>182</v>
      </c>
      <c r="C8" s="2" t="s">
        <v>179</v>
      </c>
      <c r="D8" s="2" t="s">
        <v>180</v>
      </c>
      <c r="E8" s="3" t="s">
        <v>183</v>
      </c>
      <c r="F8" s="2" t="n">
        <v>262.17199</v>
      </c>
      <c r="G8" s="2" t="n">
        <v>-46.89562</v>
      </c>
      <c r="H8" s="2" t="s">
        <v>155</v>
      </c>
      <c r="I8" s="2" t="s">
        <v>156</v>
      </c>
      <c r="J8" s="2" t="s">
        <v>156</v>
      </c>
      <c r="K8" s="2" t="n">
        <v>0.111</v>
      </c>
      <c r="L8" s="2" t="n">
        <v>3.9</v>
      </c>
      <c r="M8" s="2" t="n">
        <v>2.26</v>
      </c>
      <c r="N8" s="2" t="n">
        <v>0.00078</v>
      </c>
      <c r="O8" s="2" t="s">
        <v>166</v>
      </c>
      <c r="P8" s="2" t="n">
        <v>3.9</v>
      </c>
      <c r="Q8" s="2" t="n">
        <v>0.5</v>
      </c>
    </row>
    <row r="9" customFormat="false" ht="13" hidden="false" customHeight="false" outlineLevel="0" collapsed="false">
      <c r="A9" s="3" t="s">
        <v>172</v>
      </c>
      <c r="B9" s="3" t="s">
        <v>184</v>
      </c>
      <c r="C9" s="2" t="s">
        <v>185</v>
      </c>
      <c r="D9" s="2" t="s">
        <v>186</v>
      </c>
      <c r="E9" s="3" t="s">
        <v>187</v>
      </c>
      <c r="F9" s="2" t="n">
        <v>239.04002</v>
      </c>
      <c r="G9" s="2" t="n">
        <v>-37.93169</v>
      </c>
      <c r="H9" s="2" t="s">
        <v>155</v>
      </c>
      <c r="I9" s="2" t="s">
        <v>156</v>
      </c>
      <c r="J9" s="2" t="s">
        <v>156</v>
      </c>
      <c r="K9" s="2" t="n">
        <v>0.111</v>
      </c>
      <c r="L9" s="2" t="n">
        <v>4.1</v>
      </c>
      <c r="M9" s="2" t="n">
        <v>0.78</v>
      </c>
      <c r="N9" s="2" t="n">
        <v>0.00737</v>
      </c>
      <c r="O9" s="2" t="s">
        <v>166</v>
      </c>
      <c r="P9" s="2" t="n">
        <v>0.5</v>
      </c>
      <c r="Q9" s="2" t="n">
        <v>0.5</v>
      </c>
    </row>
    <row r="10" customFormat="false" ht="13" hidden="false" customHeight="false" outlineLevel="0" collapsed="false">
      <c r="A10" s="3" t="s">
        <v>188</v>
      </c>
      <c r="B10" s="3" t="s">
        <v>189</v>
      </c>
      <c r="C10" s="2" t="s">
        <v>190</v>
      </c>
      <c r="D10" s="2" t="s">
        <v>191</v>
      </c>
      <c r="E10" s="3" t="s">
        <v>192</v>
      </c>
      <c r="F10" s="2" t="n">
        <v>117.64951</v>
      </c>
      <c r="G10" s="2" t="n">
        <v>-33.10321</v>
      </c>
      <c r="H10" s="2" t="s">
        <v>155</v>
      </c>
      <c r="I10" s="2" t="s">
        <v>156</v>
      </c>
      <c r="J10" s="2" t="s">
        <v>156</v>
      </c>
      <c r="K10" s="2" t="n">
        <v>0.111</v>
      </c>
      <c r="L10" s="2" t="n">
        <v>4.1</v>
      </c>
      <c r="M10" s="2" t="n">
        <v>0.84</v>
      </c>
      <c r="N10" s="2" t="n">
        <v>0.00343</v>
      </c>
      <c r="O10" s="2" t="s">
        <v>166</v>
      </c>
      <c r="P10" s="2" t="n">
        <v>0.3</v>
      </c>
      <c r="Q10" s="2" t="n">
        <v>0.5</v>
      </c>
    </row>
    <row r="11" customFormat="false" ht="13" hidden="false" customHeight="false" outlineLevel="0" collapsed="false">
      <c r="A11" s="3" t="s">
        <v>167</v>
      </c>
      <c r="B11" s="3" t="s">
        <v>193</v>
      </c>
      <c r="C11" s="2" t="s">
        <v>194</v>
      </c>
      <c r="D11" s="2" t="s">
        <v>195</v>
      </c>
      <c r="E11" s="3" t="s">
        <v>196</v>
      </c>
      <c r="F11" s="2" t="n">
        <v>165.4677</v>
      </c>
      <c r="G11" s="2" t="n">
        <v>-34.7013</v>
      </c>
      <c r="H11" s="2" t="s">
        <v>155</v>
      </c>
      <c r="I11" s="2" t="s">
        <v>156</v>
      </c>
      <c r="J11" s="2" t="s">
        <v>156</v>
      </c>
      <c r="K11" s="2" t="n">
        <v>0.111</v>
      </c>
      <c r="L11" s="2" t="n">
        <v>4.1</v>
      </c>
      <c r="M11" s="2" t="n">
        <v>0.7</v>
      </c>
      <c r="N11" s="2" t="n">
        <v>0.00415</v>
      </c>
      <c r="O11" s="2" t="s">
        <v>166</v>
      </c>
      <c r="P11" s="2" t="n">
        <v>0.5</v>
      </c>
      <c r="Q11" s="2" t="n">
        <v>0.5</v>
      </c>
    </row>
    <row r="12" customFormat="false" ht="13" hidden="false" customHeight="false" outlineLevel="0" collapsed="false">
      <c r="A12" s="3" t="s">
        <v>167</v>
      </c>
      <c r="B12" s="3" t="s">
        <v>197</v>
      </c>
      <c r="C12" s="2" t="s">
        <v>194</v>
      </c>
      <c r="D12" s="2" t="s">
        <v>195</v>
      </c>
      <c r="E12" s="3" t="s">
        <v>198</v>
      </c>
      <c r="F12" s="2" t="n">
        <v>165.4677</v>
      </c>
      <c r="G12" s="2" t="n">
        <v>-34.7013</v>
      </c>
      <c r="H12" s="2" t="s">
        <v>155</v>
      </c>
      <c r="I12" s="2" t="s">
        <v>156</v>
      </c>
      <c r="J12" s="2" t="s">
        <v>199</v>
      </c>
      <c r="K12" s="2" t="n">
        <v>1</v>
      </c>
      <c r="L12" s="2" t="n">
        <v>4.1</v>
      </c>
      <c r="M12" s="2" t="n">
        <v>0.5</v>
      </c>
      <c r="N12" s="2" t="n">
        <v>0.00469</v>
      </c>
      <c r="O12" s="2" t="s">
        <v>166</v>
      </c>
      <c r="P12" s="2" t="n">
        <v>0.5</v>
      </c>
      <c r="Q12" s="2" t="n">
        <v>0.5</v>
      </c>
    </row>
    <row r="13" customFormat="false" ht="13" hidden="false" customHeight="false" outlineLevel="0" collapsed="false">
      <c r="A13" s="3" t="s">
        <v>188</v>
      </c>
      <c r="B13" s="3" t="s">
        <v>200</v>
      </c>
      <c r="C13" s="2" t="s">
        <v>201</v>
      </c>
      <c r="D13" s="2" t="s">
        <v>202</v>
      </c>
      <c r="E13" s="3" t="s">
        <v>203</v>
      </c>
      <c r="F13" s="2" t="n">
        <v>68.46819</v>
      </c>
      <c r="G13" s="2" t="n">
        <v>22.84481</v>
      </c>
      <c r="H13" s="2" t="s">
        <v>155</v>
      </c>
      <c r="I13" s="2" t="s">
        <v>156</v>
      </c>
      <c r="J13" s="2" t="s">
        <v>156</v>
      </c>
      <c r="K13" s="2" t="n">
        <v>0.111</v>
      </c>
      <c r="L13" s="2" t="n">
        <v>4.1</v>
      </c>
      <c r="M13" s="2" t="n">
        <v>0.97</v>
      </c>
      <c r="N13" s="2" t="n">
        <v>0.00322</v>
      </c>
      <c r="O13" s="2" t="s">
        <v>166</v>
      </c>
      <c r="P13" s="2" t="n">
        <v>0.6</v>
      </c>
      <c r="Q13" s="2" t="n">
        <v>0.6</v>
      </c>
    </row>
    <row r="14" customFormat="false" ht="13" hidden="false" customHeight="false" outlineLevel="0" collapsed="false">
      <c r="A14" s="3" t="s">
        <v>161</v>
      </c>
      <c r="B14" s="3" t="s">
        <v>204</v>
      </c>
      <c r="C14" s="2" t="s">
        <v>205</v>
      </c>
      <c r="D14" s="2" t="s">
        <v>206</v>
      </c>
      <c r="E14" s="3" t="s">
        <v>207</v>
      </c>
      <c r="F14" s="2" t="n">
        <v>68.41421</v>
      </c>
      <c r="G14" s="2" t="n">
        <v>25.34733</v>
      </c>
      <c r="H14" s="2" t="s">
        <v>155</v>
      </c>
      <c r="I14" s="2" t="s">
        <v>156</v>
      </c>
      <c r="J14" s="2" t="s">
        <v>156</v>
      </c>
      <c r="K14" s="2" t="n">
        <v>0.111</v>
      </c>
      <c r="L14" s="2" t="n">
        <v>4.1</v>
      </c>
      <c r="M14" s="2" t="n">
        <v>0.53</v>
      </c>
      <c r="N14" s="2" t="n">
        <v>0.00667</v>
      </c>
      <c r="O14" s="2" t="s">
        <v>166</v>
      </c>
      <c r="P14" s="2" t="n">
        <v>0.5</v>
      </c>
      <c r="Q14" s="2" t="n">
        <v>0.6</v>
      </c>
    </row>
    <row r="15" customFormat="false" ht="13" hidden="false" customHeight="false" outlineLevel="0" collapsed="false">
      <c r="A15" s="3" t="s">
        <v>208</v>
      </c>
      <c r="B15" s="3" t="s">
        <v>209</v>
      </c>
      <c r="C15" s="2" t="s">
        <v>210</v>
      </c>
      <c r="D15" s="2" t="s">
        <v>211</v>
      </c>
      <c r="E15" s="3" t="s">
        <v>212</v>
      </c>
      <c r="F15" s="2" t="n">
        <v>165.46745</v>
      </c>
      <c r="G15" s="2" t="n">
        <v>-34.7013</v>
      </c>
      <c r="H15" s="2" t="s">
        <v>155</v>
      </c>
      <c r="I15" s="2" t="s">
        <v>156</v>
      </c>
      <c r="J15" s="2" t="s">
        <v>156</v>
      </c>
      <c r="K15" s="2" t="n">
        <v>0.111</v>
      </c>
      <c r="L15" s="2" t="n">
        <v>3.9</v>
      </c>
      <c r="M15" s="2" t="n">
        <v>0.59</v>
      </c>
      <c r="N15" s="2" t="n">
        <v>0.00712</v>
      </c>
      <c r="O15" s="2" t="s">
        <v>166</v>
      </c>
      <c r="P15" s="2" t="n">
        <v>0.4</v>
      </c>
      <c r="Q15" s="2" t="n">
        <v>0.7</v>
      </c>
    </row>
    <row r="16" customFormat="false" ht="13" hidden="false" customHeight="false" outlineLevel="0" collapsed="false">
      <c r="A16" s="3" t="s">
        <v>213</v>
      </c>
      <c r="B16" s="3" t="s">
        <v>214</v>
      </c>
      <c r="C16" s="2" t="s">
        <v>215</v>
      </c>
      <c r="D16" s="2" t="s">
        <v>216</v>
      </c>
      <c r="E16" s="3" t="s">
        <v>217</v>
      </c>
      <c r="F16" s="2" t="n">
        <v>28.7102</v>
      </c>
      <c r="G16" s="2" t="n">
        <v>21.30946</v>
      </c>
      <c r="H16" s="2" t="s">
        <v>155</v>
      </c>
      <c r="I16" s="2" t="s">
        <v>156</v>
      </c>
      <c r="J16" s="2" t="s">
        <v>156</v>
      </c>
      <c r="K16" s="2" t="n">
        <v>1</v>
      </c>
      <c r="L16" s="2" t="n">
        <v>4.1</v>
      </c>
      <c r="M16" s="2" t="n">
        <v>0.91</v>
      </c>
      <c r="N16" s="2" t="n">
        <v>0.00515</v>
      </c>
      <c r="O16" s="2" t="s">
        <v>157</v>
      </c>
      <c r="P16" s="2" t="n">
        <v>0.3</v>
      </c>
      <c r="Q16" s="2" t="n">
        <v>0.8</v>
      </c>
    </row>
    <row r="17" customFormat="false" ht="13" hidden="false" customHeight="false" outlineLevel="0" collapsed="false">
      <c r="A17" s="3" t="s">
        <v>218</v>
      </c>
      <c r="B17" s="3" t="s">
        <v>219</v>
      </c>
      <c r="C17" s="2" t="s">
        <v>220</v>
      </c>
      <c r="D17" s="2" t="s">
        <v>221</v>
      </c>
      <c r="E17" s="3" t="s">
        <v>222</v>
      </c>
      <c r="F17" s="2" t="n">
        <v>228.95203</v>
      </c>
      <c r="G17" s="2" t="n">
        <v>-37.15122</v>
      </c>
      <c r="H17" s="2" t="s">
        <v>155</v>
      </c>
      <c r="I17" s="2" t="s">
        <v>156</v>
      </c>
      <c r="J17" s="2" t="s">
        <v>156</v>
      </c>
      <c r="K17" s="2" t="n">
        <v>0.075</v>
      </c>
      <c r="L17" s="2" t="n">
        <v>3.5</v>
      </c>
      <c r="M17" s="2" t="n">
        <v>0.53</v>
      </c>
      <c r="N17" s="2" t="n">
        <v>0.00337</v>
      </c>
      <c r="O17" s="2" t="s">
        <v>157</v>
      </c>
      <c r="P17" s="2" t="n">
        <v>3</v>
      </c>
      <c r="Q17" s="2" t="n">
        <v>1</v>
      </c>
    </row>
    <row r="18" customFormat="false" ht="13" hidden="false" customHeight="false" outlineLevel="0" collapsed="false">
      <c r="A18" s="3" t="s">
        <v>223</v>
      </c>
      <c r="B18" s="3" t="s">
        <v>224</v>
      </c>
      <c r="C18" s="2" t="s">
        <v>220</v>
      </c>
      <c r="D18" s="2" t="s">
        <v>221</v>
      </c>
      <c r="E18" s="3" t="s">
        <v>225</v>
      </c>
      <c r="F18" s="2" t="n">
        <v>228.95062</v>
      </c>
      <c r="G18" s="2" t="n">
        <v>-37.15121</v>
      </c>
      <c r="H18" s="2" t="s">
        <v>155</v>
      </c>
      <c r="I18" s="2" t="s">
        <v>156</v>
      </c>
      <c r="J18" s="2" t="s">
        <v>156</v>
      </c>
      <c r="K18" s="2" t="n">
        <v>0.075</v>
      </c>
      <c r="L18" s="2" t="n">
        <v>3.5</v>
      </c>
      <c r="M18" s="2" t="n">
        <v>1.93</v>
      </c>
      <c r="N18" s="2" t="n">
        <v>0.00152</v>
      </c>
      <c r="O18" s="2" t="s">
        <v>157</v>
      </c>
      <c r="P18" s="2" t="n">
        <v>3</v>
      </c>
      <c r="Q18" s="2" t="n">
        <v>1</v>
      </c>
    </row>
    <row r="19" customFormat="false" ht="13" hidden="false" customHeight="false" outlineLevel="0" collapsed="false">
      <c r="A19" s="3" t="s">
        <v>226</v>
      </c>
      <c r="B19" s="3" t="s">
        <v>227</v>
      </c>
      <c r="C19" s="2" t="s">
        <v>228</v>
      </c>
      <c r="D19" s="2" t="s">
        <v>229</v>
      </c>
      <c r="E19" s="3" t="s">
        <v>230</v>
      </c>
      <c r="F19" s="2" t="n">
        <v>86.07917</v>
      </c>
      <c r="G19" s="2" t="n">
        <v>0.14824</v>
      </c>
      <c r="H19" s="2" t="s">
        <v>155</v>
      </c>
      <c r="I19" s="2" t="s">
        <v>156</v>
      </c>
      <c r="J19" s="2" t="s">
        <v>156</v>
      </c>
      <c r="K19" s="2" t="n">
        <v>0.111</v>
      </c>
      <c r="L19" s="2" t="n">
        <v>4.1</v>
      </c>
      <c r="M19" s="2" t="n">
        <v>0.69</v>
      </c>
      <c r="N19" s="2" t="n">
        <v>0.0048</v>
      </c>
      <c r="O19" s="2" t="s">
        <v>166</v>
      </c>
      <c r="P19" s="2" t="n">
        <v>1.5</v>
      </c>
      <c r="Q19" s="2" t="n">
        <v>1.3</v>
      </c>
    </row>
    <row r="20" customFormat="false" ht="13" hidden="false" customHeight="false" outlineLevel="0" collapsed="false">
      <c r="A20" s="3" t="s">
        <v>231</v>
      </c>
      <c r="B20" s="3" t="s">
        <v>232</v>
      </c>
      <c r="C20" s="2" t="s">
        <v>233</v>
      </c>
      <c r="D20" s="2" t="s">
        <v>234</v>
      </c>
      <c r="E20" s="3" t="s">
        <v>235</v>
      </c>
      <c r="F20" s="2" t="n">
        <v>228.95203</v>
      </c>
      <c r="G20" s="2" t="n">
        <v>-37.15123</v>
      </c>
      <c r="H20" s="2" t="s">
        <v>155</v>
      </c>
      <c r="I20" s="2" t="s">
        <v>156</v>
      </c>
      <c r="J20" s="2" t="s">
        <v>156</v>
      </c>
      <c r="K20" s="2" t="n">
        <v>0.111</v>
      </c>
      <c r="L20" s="2" t="n">
        <v>4.1</v>
      </c>
      <c r="M20" s="2" t="n">
        <v>0.47</v>
      </c>
      <c r="N20" s="2" t="n">
        <v>0.01177</v>
      </c>
      <c r="O20" s="2" t="s">
        <v>157</v>
      </c>
      <c r="P20" s="2" t="n">
        <v>2.4</v>
      </c>
      <c r="Q20" s="2" t="n">
        <v>1.6</v>
      </c>
    </row>
    <row r="21" customFormat="false" ht="13" hidden="false" customHeight="false" outlineLevel="0" collapsed="false">
      <c r="A21" s="3" t="s">
        <v>188</v>
      </c>
      <c r="B21" s="3" t="s">
        <v>236</v>
      </c>
      <c r="C21" s="2" t="s">
        <v>237</v>
      </c>
      <c r="D21" s="2" t="s">
        <v>238</v>
      </c>
      <c r="E21" s="3" t="s">
        <v>239</v>
      </c>
      <c r="F21" s="2" t="n">
        <v>166.84144</v>
      </c>
      <c r="G21" s="2" t="n">
        <v>-77.63169</v>
      </c>
      <c r="H21" s="2" t="s">
        <v>155</v>
      </c>
      <c r="I21" s="2" t="s">
        <v>156</v>
      </c>
      <c r="J21" s="2" t="s">
        <v>156</v>
      </c>
      <c r="K21" s="2" t="n">
        <v>0.111</v>
      </c>
      <c r="L21" s="2" t="n">
        <v>4.1</v>
      </c>
      <c r="M21" s="2" t="n">
        <v>0.59</v>
      </c>
      <c r="N21" s="2" t="n">
        <v>0.00813</v>
      </c>
      <c r="O21" s="2" t="s">
        <v>166</v>
      </c>
      <c r="P21" s="2" t="n">
        <v>2.3</v>
      </c>
      <c r="Q21" s="2" t="n">
        <v>2</v>
      </c>
    </row>
    <row r="22" customFormat="false" ht="13" hidden="false" customHeight="false" outlineLevel="0" collapsed="false">
      <c r="A22" s="3" t="s">
        <v>240</v>
      </c>
      <c r="B22" s="3" t="s">
        <v>241</v>
      </c>
      <c r="C22" s="2" t="s">
        <v>242</v>
      </c>
      <c r="D22" s="2" t="s">
        <v>243</v>
      </c>
      <c r="E22" s="3" t="s">
        <v>244</v>
      </c>
      <c r="F22" s="2" t="n">
        <v>188.01707</v>
      </c>
      <c r="G22" s="2" t="n">
        <v>-16.19291</v>
      </c>
      <c r="H22" s="2" t="s">
        <v>155</v>
      </c>
      <c r="I22" s="2" t="s">
        <v>156</v>
      </c>
      <c r="J22" s="2" t="s">
        <v>156</v>
      </c>
      <c r="K22" s="2" t="n">
        <v>0.075</v>
      </c>
      <c r="L22" s="2" t="n">
        <v>3.5</v>
      </c>
      <c r="M22" s="2" t="n">
        <v>1.86</v>
      </c>
      <c r="N22" s="2" t="n">
        <v>0.00125</v>
      </c>
      <c r="O22" s="2" t="s">
        <v>166</v>
      </c>
      <c r="P22" s="2" t="n">
        <v>13</v>
      </c>
      <c r="Q22" s="2" t="n">
        <v>2.1</v>
      </c>
    </row>
    <row r="23" customFormat="false" ht="13" hidden="false" customHeight="false" outlineLevel="0" collapsed="false">
      <c r="A23" s="3" t="s">
        <v>245</v>
      </c>
      <c r="B23" s="3" t="s">
        <v>246</v>
      </c>
      <c r="C23" s="2" t="s">
        <v>247</v>
      </c>
      <c r="D23" s="2" t="s">
        <v>248</v>
      </c>
      <c r="E23" s="3" t="s">
        <v>249</v>
      </c>
      <c r="F23" s="2" t="n">
        <v>76.12517</v>
      </c>
      <c r="G23" s="2" t="n">
        <v>-3.78399</v>
      </c>
      <c r="H23" s="2" t="s">
        <v>155</v>
      </c>
      <c r="I23" s="2" t="s">
        <v>250</v>
      </c>
      <c r="J23" s="2" t="s">
        <v>199</v>
      </c>
      <c r="K23" s="2" t="n">
        <v>3</v>
      </c>
      <c r="L23" s="2" t="n">
        <v>3.95</v>
      </c>
      <c r="M23" s="2" t="n">
        <v>0.74</v>
      </c>
      <c r="N23" s="2" t="n">
        <v>0.00369</v>
      </c>
      <c r="O23" s="2" t="s">
        <v>157</v>
      </c>
      <c r="P23" s="2" t="n">
        <v>1</v>
      </c>
      <c r="Q23" s="2" t="n">
        <v>2.1</v>
      </c>
    </row>
    <row r="24" customFormat="false" ht="13" hidden="false" customHeight="false" outlineLevel="0" collapsed="false">
      <c r="A24" s="3" t="s">
        <v>245</v>
      </c>
      <c r="B24" s="3" t="s">
        <v>251</v>
      </c>
      <c r="C24" s="2" t="s">
        <v>247</v>
      </c>
      <c r="D24" s="2" t="s">
        <v>248</v>
      </c>
      <c r="E24" s="3" t="s">
        <v>252</v>
      </c>
      <c r="F24" s="2" t="n">
        <v>76.12517</v>
      </c>
      <c r="G24" s="2" t="n">
        <v>-3.78399</v>
      </c>
      <c r="H24" s="2" t="s">
        <v>155</v>
      </c>
      <c r="I24" s="2" t="s">
        <v>156</v>
      </c>
      <c r="J24" s="2" t="s">
        <v>199</v>
      </c>
      <c r="K24" s="2" t="n">
        <v>0.111</v>
      </c>
      <c r="L24" s="2" t="n">
        <v>4.1</v>
      </c>
      <c r="M24" s="2" t="n">
        <v>0.68</v>
      </c>
      <c r="N24" s="2" t="n">
        <v>0.00414</v>
      </c>
      <c r="O24" s="2" t="s">
        <v>157</v>
      </c>
      <c r="P24" s="2" t="n">
        <v>1</v>
      </c>
      <c r="Q24" s="2" t="n">
        <v>2.1</v>
      </c>
    </row>
    <row r="25" customFormat="false" ht="13" hidden="false" customHeight="false" outlineLevel="0" collapsed="false">
      <c r="A25" s="3" t="s">
        <v>226</v>
      </c>
      <c r="B25" s="3" t="s">
        <v>253</v>
      </c>
      <c r="C25" s="2" t="s">
        <v>247</v>
      </c>
      <c r="D25" s="2" t="s">
        <v>254</v>
      </c>
      <c r="E25" s="3" t="s">
        <v>255</v>
      </c>
      <c r="F25" s="2" t="n">
        <v>76.12602</v>
      </c>
      <c r="G25" s="2" t="n">
        <v>-3.78347</v>
      </c>
      <c r="H25" s="2" t="s">
        <v>155</v>
      </c>
      <c r="I25" s="2" t="s">
        <v>156</v>
      </c>
      <c r="J25" s="2" t="s">
        <v>156</v>
      </c>
      <c r="K25" s="2" t="n">
        <v>0.111</v>
      </c>
      <c r="L25" s="2" t="n">
        <v>4.1</v>
      </c>
      <c r="M25" s="2" t="n">
        <v>0.7</v>
      </c>
      <c r="N25" s="2" t="n">
        <v>0.00613</v>
      </c>
      <c r="O25" s="2" t="s">
        <v>166</v>
      </c>
      <c r="P25" s="2" t="n">
        <v>1</v>
      </c>
      <c r="Q25" s="2" t="n">
        <v>2.1</v>
      </c>
    </row>
    <row r="26" customFormat="false" ht="13" hidden="false" customHeight="false" outlineLevel="0" collapsed="false">
      <c r="A26" s="3" t="s">
        <v>231</v>
      </c>
      <c r="B26" s="3" t="s">
        <v>256</v>
      </c>
      <c r="C26" s="2" t="s">
        <v>242</v>
      </c>
      <c r="D26" s="2" t="s">
        <v>257</v>
      </c>
      <c r="E26" s="3" t="s">
        <v>258</v>
      </c>
      <c r="F26" s="2" t="n">
        <v>188.01576</v>
      </c>
      <c r="G26" s="2" t="n">
        <v>-16.19294</v>
      </c>
      <c r="H26" s="2" t="s">
        <v>155</v>
      </c>
      <c r="I26" s="2" t="s">
        <v>156</v>
      </c>
      <c r="J26" s="2" t="s">
        <v>156</v>
      </c>
      <c r="K26" s="2" t="n">
        <v>0.111</v>
      </c>
      <c r="L26" s="2" t="n">
        <v>4.1</v>
      </c>
      <c r="M26" s="2" t="n">
        <v>0.55</v>
      </c>
      <c r="N26" s="2" t="n">
        <v>0.00897</v>
      </c>
      <c r="O26" s="2" t="s">
        <v>157</v>
      </c>
      <c r="P26" s="2" t="n">
        <v>14.2</v>
      </c>
      <c r="Q26" s="2" t="n">
        <v>2.2</v>
      </c>
    </row>
    <row r="27" customFormat="false" ht="13" hidden="false" customHeight="false" outlineLevel="0" collapsed="false">
      <c r="A27" s="3" t="s">
        <v>259</v>
      </c>
      <c r="B27" s="3" t="s">
        <v>260</v>
      </c>
      <c r="C27" s="2" t="s">
        <v>261</v>
      </c>
      <c r="D27" s="2" t="s">
        <v>262</v>
      </c>
      <c r="E27" s="3" t="s">
        <v>263</v>
      </c>
      <c r="F27" s="2" t="n">
        <v>0</v>
      </c>
      <c r="G27" s="2" t="n">
        <v>0</v>
      </c>
      <c r="H27" s="2" t="s">
        <v>155</v>
      </c>
      <c r="I27" s="2" t="s">
        <v>156</v>
      </c>
      <c r="J27" s="2" t="s">
        <v>156</v>
      </c>
      <c r="K27" s="2" t="n">
        <v>0.075</v>
      </c>
      <c r="L27" s="2" t="n">
        <v>3.92</v>
      </c>
      <c r="M27" s="2" t="n">
        <v>0.48</v>
      </c>
      <c r="N27" s="2" t="n">
        <v>0.00535</v>
      </c>
      <c r="O27" s="2" t="s">
        <v>157</v>
      </c>
      <c r="P27" s="2" t="n">
        <v>14</v>
      </c>
      <c r="Q27" s="2" t="n">
        <v>2.2</v>
      </c>
    </row>
    <row r="28" customFormat="false" ht="13" hidden="false" customHeight="false" outlineLevel="0" collapsed="false">
      <c r="A28" s="3" t="s">
        <v>231</v>
      </c>
      <c r="B28" s="3" t="s">
        <v>264</v>
      </c>
      <c r="C28" s="2" t="s">
        <v>265</v>
      </c>
      <c r="D28" s="2" t="s">
        <v>266</v>
      </c>
      <c r="E28" s="3" t="s">
        <v>267</v>
      </c>
      <c r="F28" s="2" t="n">
        <v>239.17651</v>
      </c>
      <c r="G28" s="2" t="n">
        <v>-37.81774</v>
      </c>
      <c r="H28" s="2" t="s">
        <v>155</v>
      </c>
      <c r="I28" s="2" t="s">
        <v>156</v>
      </c>
      <c r="J28" s="2" t="s">
        <v>156</v>
      </c>
      <c r="K28" s="2" t="n">
        <v>0.111</v>
      </c>
      <c r="L28" s="2" t="n">
        <v>4.1</v>
      </c>
      <c r="M28" s="2" t="n">
        <v>0.58</v>
      </c>
      <c r="N28" s="2" t="n">
        <v>0.01615</v>
      </c>
      <c r="O28" s="2" t="s">
        <v>157</v>
      </c>
      <c r="P28" s="2" t="n">
        <v>1</v>
      </c>
      <c r="Q28" s="2" t="n">
        <v>2.2</v>
      </c>
    </row>
    <row r="29" customFormat="false" ht="13" hidden="false" customHeight="false" outlineLevel="0" collapsed="false">
      <c r="A29" s="3" t="s">
        <v>268</v>
      </c>
      <c r="B29" s="3" t="s">
        <v>269</v>
      </c>
      <c r="C29" s="2" t="s">
        <v>270</v>
      </c>
      <c r="D29" s="2" t="s">
        <v>266</v>
      </c>
      <c r="E29" s="3" t="s">
        <v>271</v>
      </c>
      <c r="F29" s="2" t="n">
        <v>239.17581</v>
      </c>
      <c r="G29" s="2" t="n">
        <v>-37.81774</v>
      </c>
      <c r="H29" s="2" t="s">
        <v>155</v>
      </c>
      <c r="I29" s="2" t="s">
        <v>156</v>
      </c>
      <c r="J29" s="2" t="s">
        <v>156</v>
      </c>
      <c r="K29" s="2" t="n">
        <v>0.111</v>
      </c>
      <c r="L29" s="2" t="n">
        <v>4.1</v>
      </c>
      <c r="M29" s="2" t="n">
        <v>1.26</v>
      </c>
      <c r="N29" s="2" t="n">
        <v>0.00355</v>
      </c>
      <c r="O29" s="2" t="s">
        <v>157</v>
      </c>
      <c r="P29" s="2" t="n">
        <v>1.2</v>
      </c>
      <c r="Q29" s="2" t="n">
        <v>2.4</v>
      </c>
    </row>
    <row r="30" customFormat="false" ht="13" hidden="false" customHeight="false" outlineLevel="0" collapsed="false">
      <c r="A30" s="3" t="s">
        <v>172</v>
      </c>
      <c r="B30" s="3" t="s">
        <v>272</v>
      </c>
      <c r="C30" s="2" t="s">
        <v>273</v>
      </c>
      <c r="D30" s="2" t="s">
        <v>266</v>
      </c>
      <c r="E30" s="3" t="s">
        <v>274</v>
      </c>
      <c r="F30" s="2" t="n">
        <v>239.17791</v>
      </c>
      <c r="G30" s="2" t="n">
        <v>-37.8176</v>
      </c>
      <c r="H30" s="2" t="s">
        <v>155</v>
      </c>
      <c r="I30" s="2" t="s">
        <v>156</v>
      </c>
      <c r="J30" s="2" t="s">
        <v>156</v>
      </c>
      <c r="K30" s="2" t="n">
        <v>0.111</v>
      </c>
      <c r="L30" s="2" t="n">
        <v>4.1</v>
      </c>
      <c r="M30" s="2" t="n">
        <v>0.63</v>
      </c>
      <c r="N30" s="2" t="n">
        <v>0.00892</v>
      </c>
      <c r="O30" s="2" t="s">
        <v>166</v>
      </c>
      <c r="P30" s="2" t="n">
        <v>1.2</v>
      </c>
      <c r="Q30" s="2" t="n">
        <v>2.4</v>
      </c>
    </row>
    <row r="31" customFormat="false" ht="13" hidden="false" customHeight="false" outlineLevel="0" collapsed="false">
      <c r="A31" s="3" t="s">
        <v>188</v>
      </c>
      <c r="B31" s="3" t="s">
        <v>275</v>
      </c>
      <c r="C31" s="2" t="s">
        <v>276</v>
      </c>
      <c r="D31" s="2" t="s">
        <v>277</v>
      </c>
      <c r="E31" s="3" t="s">
        <v>278</v>
      </c>
      <c r="F31" s="2" t="n">
        <v>166.84105</v>
      </c>
      <c r="G31" s="2" t="n">
        <v>-77.63164</v>
      </c>
      <c r="H31" s="2" t="s">
        <v>155</v>
      </c>
      <c r="I31" s="2" t="s">
        <v>156</v>
      </c>
      <c r="J31" s="2" t="s">
        <v>156</v>
      </c>
      <c r="K31" s="2" t="n">
        <v>0.111</v>
      </c>
      <c r="L31" s="2" t="n">
        <v>4.1</v>
      </c>
      <c r="M31" s="2" t="n">
        <v>2.18</v>
      </c>
      <c r="N31" s="2" t="n">
        <v>0.00383</v>
      </c>
      <c r="O31" s="2" t="s">
        <v>166</v>
      </c>
      <c r="P31" s="2" t="n">
        <v>2.2</v>
      </c>
      <c r="Q31" s="2" t="n">
        <v>2.5</v>
      </c>
    </row>
    <row r="32" customFormat="false" ht="13" hidden="false" customHeight="false" outlineLevel="0" collapsed="false">
      <c r="A32" s="3" t="s">
        <v>240</v>
      </c>
      <c r="B32" s="3" t="s">
        <v>279</v>
      </c>
      <c r="C32" s="2" t="s">
        <v>280</v>
      </c>
      <c r="D32" s="2" t="s">
        <v>281</v>
      </c>
      <c r="E32" s="3" t="s">
        <v>282</v>
      </c>
      <c r="F32" s="2" t="n">
        <v>239.17791</v>
      </c>
      <c r="G32" s="2" t="n">
        <v>-37.81773</v>
      </c>
      <c r="H32" s="2" t="s">
        <v>155</v>
      </c>
      <c r="I32" s="2" t="s">
        <v>156</v>
      </c>
      <c r="J32" s="2" t="s">
        <v>156</v>
      </c>
      <c r="K32" s="2" t="n">
        <v>0.075</v>
      </c>
      <c r="L32" s="2" t="n">
        <v>3.5</v>
      </c>
      <c r="M32" s="2" t="n">
        <v>1.63</v>
      </c>
      <c r="N32" s="2" t="n">
        <v>0.00152</v>
      </c>
      <c r="O32" s="2" t="s">
        <v>166</v>
      </c>
      <c r="P32" s="2" t="n">
        <v>1.2</v>
      </c>
      <c r="Q32" s="2" t="n">
        <v>2.6</v>
      </c>
    </row>
    <row r="33" customFormat="false" ht="13" hidden="false" customHeight="false" outlineLevel="0" collapsed="false">
      <c r="A33" s="3" t="s">
        <v>161</v>
      </c>
      <c r="B33" s="3" t="s">
        <v>283</v>
      </c>
      <c r="C33" s="2" t="s">
        <v>284</v>
      </c>
      <c r="D33" s="2" t="s">
        <v>285</v>
      </c>
      <c r="E33" s="3" t="s">
        <v>286</v>
      </c>
      <c r="F33" s="2" t="n">
        <v>86.8227</v>
      </c>
      <c r="G33" s="2" t="n">
        <v>-51.06238</v>
      </c>
      <c r="H33" s="2" t="s">
        <v>155</v>
      </c>
      <c r="I33" s="2" t="s">
        <v>156</v>
      </c>
      <c r="J33" s="2" t="s">
        <v>199</v>
      </c>
      <c r="K33" s="2" t="n">
        <v>0.111</v>
      </c>
      <c r="L33" s="2" t="n">
        <v>4.1</v>
      </c>
      <c r="M33" s="2" t="n">
        <v>0.8</v>
      </c>
      <c r="N33" s="2" t="n">
        <v>0.00661</v>
      </c>
      <c r="O33" s="2" t="s">
        <v>166</v>
      </c>
      <c r="P33" s="2" t="n">
        <v>11.6</v>
      </c>
      <c r="Q33" s="2" t="n">
        <v>2.9</v>
      </c>
    </row>
    <row r="34" customFormat="false" ht="13" hidden="false" customHeight="false" outlineLevel="0" collapsed="false">
      <c r="A34" s="3" t="s">
        <v>213</v>
      </c>
      <c r="B34" s="3" t="s">
        <v>287</v>
      </c>
      <c r="C34" s="2" t="s">
        <v>284</v>
      </c>
      <c r="D34" s="2" t="s">
        <v>285</v>
      </c>
      <c r="E34" s="3" t="s">
        <v>288</v>
      </c>
      <c r="F34" s="2" t="n">
        <v>86.82157</v>
      </c>
      <c r="G34" s="2" t="n">
        <v>-51.06277</v>
      </c>
      <c r="H34" s="2" t="s">
        <v>155</v>
      </c>
      <c r="I34" s="2" t="s">
        <v>156</v>
      </c>
      <c r="J34" s="2" t="s">
        <v>156</v>
      </c>
      <c r="K34" s="2" t="n">
        <v>1</v>
      </c>
      <c r="L34" s="2" t="n">
        <v>4.1</v>
      </c>
      <c r="M34" s="2" t="n">
        <v>0.62</v>
      </c>
      <c r="N34" s="2" t="n">
        <v>0.00454</v>
      </c>
      <c r="O34" s="2" t="s">
        <v>157</v>
      </c>
      <c r="P34" s="2" t="n">
        <v>11.6</v>
      </c>
      <c r="Q34" s="2" t="n">
        <v>2.9</v>
      </c>
    </row>
    <row r="35" customFormat="false" ht="13" hidden="false" customHeight="false" outlineLevel="0" collapsed="false">
      <c r="A35" s="3" t="s">
        <v>289</v>
      </c>
      <c r="B35" s="3" t="s">
        <v>290</v>
      </c>
      <c r="C35" s="2" t="s">
        <v>284</v>
      </c>
      <c r="D35" s="2" t="s">
        <v>291</v>
      </c>
      <c r="E35" s="3" t="s">
        <v>292</v>
      </c>
      <c r="F35" s="2" t="n">
        <v>86.82068</v>
      </c>
      <c r="G35" s="2" t="n">
        <v>-51.06279</v>
      </c>
      <c r="H35" s="2" t="s">
        <v>155</v>
      </c>
      <c r="I35" s="2" t="s">
        <v>250</v>
      </c>
      <c r="J35" s="2" t="s">
        <v>199</v>
      </c>
      <c r="K35" s="2" t="n">
        <v>3</v>
      </c>
      <c r="L35" s="2" t="n">
        <v>3.95</v>
      </c>
      <c r="M35" s="2" t="n">
        <v>0.68</v>
      </c>
      <c r="N35" s="2" t="n">
        <v>0.00485</v>
      </c>
      <c r="O35" s="2" t="s">
        <v>157</v>
      </c>
      <c r="P35" s="2" t="n">
        <v>11.6</v>
      </c>
      <c r="Q35" s="2" t="n">
        <v>2.9</v>
      </c>
    </row>
    <row r="36" customFormat="false" ht="13" hidden="false" customHeight="false" outlineLevel="0" collapsed="false">
      <c r="A36" s="3" t="s">
        <v>289</v>
      </c>
      <c r="B36" s="3" t="s">
        <v>293</v>
      </c>
      <c r="C36" s="2" t="s">
        <v>284</v>
      </c>
      <c r="D36" s="2" t="s">
        <v>291</v>
      </c>
      <c r="E36" s="3" t="s">
        <v>294</v>
      </c>
      <c r="F36" s="2" t="n">
        <v>86.82068</v>
      </c>
      <c r="G36" s="2" t="n">
        <v>-51.06279</v>
      </c>
      <c r="H36" s="2" t="s">
        <v>155</v>
      </c>
      <c r="I36" s="2" t="s">
        <v>156</v>
      </c>
      <c r="J36" s="2" t="s">
        <v>199</v>
      </c>
      <c r="K36" s="2" t="n">
        <v>0.111</v>
      </c>
      <c r="L36" s="2" t="n">
        <v>4.1</v>
      </c>
      <c r="M36" s="2" t="n">
        <v>0.64</v>
      </c>
      <c r="N36" s="2" t="n">
        <v>0.00455</v>
      </c>
      <c r="O36" s="2" t="s">
        <v>157</v>
      </c>
      <c r="P36" s="2" t="n">
        <v>11.6</v>
      </c>
      <c r="Q36" s="2" t="n">
        <v>2.9</v>
      </c>
    </row>
    <row r="37" customFormat="false" ht="13" hidden="false" customHeight="false" outlineLevel="0" collapsed="false">
      <c r="A37" s="3" t="s">
        <v>295</v>
      </c>
      <c r="B37" s="3" t="s">
        <v>296</v>
      </c>
      <c r="C37" s="2" t="s">
        <v>284</v>
      </c>
      <c r="D37" s="2" t="s">
        <v>291</v>
      </c>
      <c r="E37" s="3" t="s">
        <v>297</v>
      </c>
      <c r="F37" s="2" t="n">
        <v>86.8198</v>
      </c>
      <c r="G37" s="2" t="n">
        <v>-51.06279</v>
      </c>
      <c r="H37" s="2" t="s">
        <v>155</v>
      </c>
      <c r="I37" s="2" t="s">
        <v>250</v>
      </c>
      <c r="J37" s="2" t="s">
        <v>156</v>
      </c>
      <c r="K37" s="2" t="n">
        <v>3</v>
      </c>
      <c r="L37" s="2" t="n">
        <v>3.95</v>
      </c>
      <c r="M37" s="2" t="n">
        <v>0.44</v>
      </c>
      <c r="N37" s="2" t="n">
        <v>0.00872</v>
      </c>
      <c r="O37" s="2" t="s">
        <v>157</v>
      </c>
      <c r="P37" s="2" t="n">
        <v>11.6</v>
      </c>
      <c r="Q37" s="2" t="n">
        <v>2.9</v>
      </c>
    </row>
    <row r="38" customFormat="false" ht="13" hidden="false" customHeight="false" outlineLevel="0" collapsed="false">
      <c r="A38" s="3" t="s">
        <v>295</v>
      </c>
      <c r="B38" s="3" t="s">
        <v>298</v>
      </c>
      <c r="C38" s="2" t="s">
        <v>284</v>
      </c>
      <c r="D38" s="2" t="s">
        <v>291</v>
      </c>
      <c r="E38" s="3" t="s">
        <v>299</v>
      </c>
      <c r="F38" s="2" t="n">
        <v>86.8198</v>
      </c>
      <c r="G38" s="2" t="n">
        <v>-51.06279</v>
      </c>
      <c r="H38" s="2" t="s">
        <v>155</v>
      </c>
      <c r="I38" s="2" t="s">
        <v>156</v>
      </c>
      <c r="J38" s="2" t="s">
        <v>156</v>
      </c>
      <c r="K38" s="2" t="n">
        <v>0.111</v>
      </c>
      <c r="L38" s="2" t="n">
        <v>4.1</v>
      </c>
      <c r="M38" s="2" t="n">
        <v>0.42</v>
      </c>
      <c r="N38" s="2" t="n">
        <v>0.00937</v>
      </c>
      <c r="O38" s="2" t="s">
        <v>157</v>
      </c>
      <c r="P38" s="2" t="n">
        <v>11.6</v>
      </c>
      <c r="Q38" s="2" t="n">
        <v>2.9</v>
      </c>
    </row>
    <row r="39" customFormat="false" ht="13" hidden="false" customHeight="false" outlineLevel="0" collapsed="false">
      <c r="A39" s="3" t="s">
        <v>300</v>
      </c>
      <c r="B39" s="3" t="s">
        <v>301</v>
      </c>
      <c r="C39" s="2" t="s">
        <v>302</v>
      </c>
      <c r="D39" s="2" t="s">
        <v>303</v>
      </c>
      <c r="E39" s="3" t="s">
        <v>304</v>
      </c>
      <c r="F39" s="2" t="n">
        <v>285.41904</v>
      </c>
      <c r="G39" s="2" t="n">
        <v>-36.87288</v>
      </c>
      <c r="H39" s="2" t="s">
        <v>155</v>
      </c>
      <c r="I39" s="2" t="s">
        <v>156</v>
      </c>
      <c r="J39" s="2" t="s">
        <v>156</v>
      </c>
      <c r="K39" s="2" t="n">
        <v>0.111</v>
      </c>
      <c r="L39" s="2" t="n">
        <v>4.1</v>
      </c>
      <c r="M39" s="2" t="n">
        <v>0.69</v>
      </c>
      <c r="N39" s="2" t="n">
        <v>0.00441</v>
      </c>
      <c r="O39" s="2" t="s">
        <v>157</v>
      </c>
      <c r="P39" s="2" t="n">
        <v>1</v>
      </c>
      <c r="Q39" s="2" t="n">
        <v>2.9</v>
      </c>
    </row>
    <row r="40" customFormat="false" ht="13" hidden="false" customHeight="false" outlineLevel="0" collapsed="false">
      <c r="A40" s="3" t="s">
        <v>305</v>
      </c>
      <c r="B40" s="3" t="s">
        <v>306</v>
      </c>
      <c r="C40" s="2" t="s">
        <v>307</v>
      </c>
      <c r="D40" s="2" t="s">
        <v>308</v>
      </c>
      <c r="E40" s="3" t="s">
        <v>309</v>
      </c>
      <c r="F40" s="2" t="n">
        <v>285.42181</v>
      </c>
      <c r="G40" s="2" t="n">
        <v>-36.87274</v>
      </c>
      <c r="H40" s="2" t="s">
        <v>155</v>
      </c>
      <c r="I40" s="2" t="s">
        <v>250</v>
      </c>
      <c r="J40" s="2" t="s">
        <v>156</v>
      </c>
      <c r="K40" s="2" t="n">
        <v>0.111</v>
      </c>
      <c r="L40" s="2" t="n">
        <v>3.3</v>
      </c>
      <c r="M40" s="2" t="n">
        <v>1.39</v>
      </c>
      <c r="N40" s="2" t="n">
        <v>0.00146</v>
      </c>
      <c r="O40" s="2" t="s">
        <v>166</v>
      </c>
      <c r="P40" s="2" t="n">
        <v>1</v>
      </c>
      <c r="Q40" s="2" t="n">
        <v>2.9</v>
      </c>
    </row>
    <row r="41" customFormat="false" ht="13" hidden="false" customHeight="false" outlineLevel="0" collapsed="false">
      <c r="A41" s="3" t="s">
        <v>305</v>
      </c>
      <c r="B41" s="3" t="s">
        <v>310</v>
      </c>
      <c r="C41" s="2" t="s">
        <v>307</v>
      </c>
      <c r="D41" s="2" t="s">
        <v>308</v>
      </c>
      <c r="E41" s="3" t="s">
        <v>311</v>
      </c>
      <c r="F41" s="2" t="n">
        <v>285.42181</v>
      </c>
      <c r="G41" s="2" t="n">
        <v>-36.87274</v>
      </c>
      <c r="H41" s="2" t="s">
        <v>155</v>
      </c>
      <c r="I41" s="2" t="s">
        <v>156</v>
      </c>
      <c r="J41" s="2" t="s">
        <v>156</v>
      </c>
      <c r="K41" s="2" t="n">
        <v>0.111</v>
      </c>
      <c r="L41" s="2" t="n">
        <v>3.9</v>
      </c>
      <c r="M41" s="2" t="n">
        <v>1.43</v>
      </c>
      <c r="N41" s="2" t="n">
        <v>0.00131</v>
      </c>
      <c r="O41" s="2" t="s">
        <v>166</v>
      </c>
      <c r="P41" s="2" t="n">
        <v>1</v>
      </c>
      <c r="Q41" s="2" t="n">
        <v>2.9</v>
      </c>
    </row>
    <row r="42" customFormat="false" ht="13" hidden="false" customHeight="false" outlineLevel="0" collapsed="false">
      <c r="A42" s="3" t="s">
        <v>312</v>
      </c>
      <c r="B42" s="3" t="s">
        <v>313</v>
      </c>
      <c r="C42" s="2" t="s">
        <v>314</v>
      </c>
      <c r="D42" s="2" t="s">
        <v>315</v>
      </c>
      <c r="E42" s="3" t="s">
        <v>316</v>
      </c>
      <c r="F42" s="2" t="n">
        <v>252.31509</v>
      </c>
      <c r="G42" s="2" t="n">
        <v>-14.36591</v>
      </c>
      <c r="H42" s="2" t="s">
        <v>155</v>
      </c>
      <c r="I42" s="2" t="s">
        <v>156</v>
      </c>
      <c r="J42" s="2" t="s">
        <v>156</v>
      </c>
      <c r="K42" s="2" t="n">
        <v>0.111</v>
      </c>
      <c r="L42" s="2" t="n">
        <v>4.1</v>
      </c>
      <c r="M42" s="2" t="n">
        <v>0.61</v>
      </c>
      <c r="N42" s="2" t="n">
        <v>0.00297</v>
      </c>
      <c r="O42" s="2" t="s">
        <v>166</v>
      </c>
      <c r="P42" s="2" t="n">
        <v>0.8</v>
      </c>
      <c r="Q42" s="2" t="n">
        <v>3.1</v>
      </c>
    </row>
    <row r="43" customFormat="false" ht="13" hidden="false" customHeight="false" outlineLevel="0" collapsed="false">
      <c r="A43" s="3" t="s">
        <v>240</v>
      </c>
      <c r="B43" s="3" t="s">
        <v>317</v>
      </c>
      <c r="C43" s="2" t="s">
        <v>318</v>
      </c>
      <c r="D43" s="2" t="s">
        <v>319</v>
      </c>
      <c r="E43" s="3" t="s">
        <v>320</v>
      </c>
      <c r="F43" s="2" t="n">
        <v>252.31511</v>
      </c>
      <c r="G43" s="2" t="n">
        <v>-14.36584</v>
      </c>
      <c r="H43" s="2" t="s">
        <v>155</v>
      </c>
      <c r="I43" s="2" t="s">
        <v>156</v>
      </c>
      <c r="J43" s="2" t="s">
        <v>156</v>
      </c>
      <c r="K43" s="2" t="n">
        <v>0.075</v>
      </c>
      <c r="L43" s="2" t="n">
        <v>3.5</v>
      </c>
      <c r="M43" s="2" t="n">
        <v>1.65</v>
      </c>
      <c r="N43" s="2" t="n">
        <v>0.00143</v>
      </c>
      <c r="O43" s="2" t="s">
        <v>166</v>
      </c>
      <c r="P43" s="2" t="n">
        <v>0.8</v>
      </c>
      <c r="Q43" s="2" t="n">
        <v>3.1</v>
      </c>
    </row>
    <row r="44" customFormat="false" ht="13" hidden="false" customHeight="false" outlineLevel="0" collapsed="false">
      <c r="A44" s="3" t="s">
        <v>226</v>
      </c>
      <c r="B44" s="3" t="s">
        <v>321</v>
      </c>
      <c r="C44" s="2" t="s">
        <v>322</v>
      </c>
      <c r="D44" s="2" t="s">
        <v>323</v>
      </c>
      <c r="E44" s="3" t="s">
        <v>324</v>
      </c>
      <c r="F44" s="2" t="n">
        <v>73.99823</v>
      </c>
      <c r="G44" s="2" t="n">
        <v>30.57028</v>
      </c>
      <c r="H44" s="2" t="s">
        <v>155</v>
      </c>
      <c r="I44" s="2" t="s">
        <v>156</v>
      </c>
      <c r="J44" s="2" t="s">
        <v>156</v>
      </c>
      <c r="K44" s="2" t="n">
        <v>0.111</v>
      </c>
      <c r="L44" s="2" t="n">
        <v>4.1</v>
      </c>
      <c r="M44" s="2" t="n">
        <v>0.49</v>
      </c>
      <c r="N44" s="2" t="n">
        <v>0.00431</v>
      </c>
      <c r="O44" s="2" t="s">
        <v>166</v>
      </c>
      <c r="P44" s="2" t="n">
        <v>2.9</v>
      </c>
      <c r="Q44" s="2" t="n">
        <v>3.1</v>
      </c>
    </row>
    <row r="45" customFormat="false" ht="13" hidden="false" customHeight="false" outlineLevel="0" collapsed="false">
      <c r="A45" s="3" t="s">
        <v>325</v>
      </c>
      <c r="B45" s="3" t="s">
        <v>326</v>
      </c>
      <c r="C45" s="2" t="s">
        <v>327</v>
      </c>
      <c r="D45" s="2" t="s">
        <v>328</v>
      </c>
      <c r="E45" s="3" t="s">
        <v>329</v>
      </c>
      <c r="F45" s="2" t="n">
        <v>253.68712</v>
      </c>
      <c r="G45" s="2" t="n">
        <v>-36.88529</v>
      </c>
      <c r="H45" s="2" t="s">
        <v>155</v>
      </c>
      <c r="I45" s="2" t="s">
        <v>156</v>
      </c>
      <c r="J45" s="2" t="s">
        <v>156</v>
      </c>
      <c r="K45" s="2" t="n">
        <v>0.111</v>
      </c>
      <c r="L45" s="2" t="n">
        <v>3.9</v>
      </c>
      <c r="M45" s="2" t="n">
        <v>0.92</v>
      </c>
      <c r="N45" s="2" t="n">
        <v>0.00448</v>
      </c>
      <c r="O45" s="2" t="s">
        <v>157</v>
      </c>
      <c r="P45" s="2" t="n">
        <v>1.8</v>
      </c>
      <c r="Q45" s="2" t="n">
        <v>3.3</v>
      </c>
    </row>
    <row r="46" customFormat="false" ht="13" hidden="false" customHeight="false" outlineLevel="0" collapsed="false">
      <c r="A46" s="3" t="s">
        <v>330</v>
      </c>
      <c r="B46" s="3" t="s">
        <v>331</v>
      </c>
      <c r="C46" s="2" t="s">
        <v>332</v>
      </c>
      <c r="D46" s="2" t="s">
        <v>333</v>
      </c>
      <c r="E46" s="3" t="s">
        <v>334</v>
      </c>
      <c r="F46" s="2" t="n">
        <v>277.19911</v>
      </c>
      <c r="G46" s="2" t="n">
        <v>0.14771</v>
      </c>
      <c r="H46" s="2" t="s">
        <v>155</v>
      </c>
      <c r="I46" s="2" t="s">
        <v>156</v>
      </c>
      <c r="J46" s="2" t="s">
        <v>156</v>
      </c>
      <c r="K46" s="2" t="n">
        <v>0.111</v>
      </c>
      <c r="L46" s="2" t="n">
        <v>3.9</v>
      </c>
      <c r="M46" s="2" t="n">
        <v>0.63</v>
      </c>
      <c r="N46" s="2" t="n">
        <v>0.00328</v>
      </c>
      <c r="O46" s="2" t="s">
        <v>157</v>
      </c>
      <c r="P46" s="2" t="n">
        <v>2.6</v>
      </c>
      <c r="Q46" s="2" t="n">
        <v>3.5</v>
      </c>
    </row>
    <row r="47" customFormat="false" ht="13" hidden="false" customHeight="false" outlineLevel="0" collapsed="false">
      <c r="A47" s="3" t="s">
        <v>335</v>
      </c>
      <c r="B47" s="3" t="s">
        <v>336</v>
      </c>
      <c r="C47" s="2" t="s">
        <v>337</v>
      </c>
      <c r="D47" s="2" t="s">
        <v>338</v>
      </c>
      <c r="E47" s="3" t="s">
        <v>339</v>
      </c>
      <c r="F47" s="2" t="n">
        <v>104.34382</v>
      </c>
      <c r="G47" s="2" t="n">
        <v>-8.38497</v>
      </c>
      <c r="H47" s="2" t="s">
        <v>155</v>
      </c>
      <c r="I47" s="2" t="s">
        <v>156</v>
      </c>
      <c r="J47" s="2" t="s">
        <v>156</v>
      </c>
      <c r="K47" s="2" t="n">
        <v>0.075</v>
      </c>
      <c r="L47" s="2" t="n">
        <v>3.5</v>
      </c>
      <c r="M47" s="2" t="n">
        <v>0.85</v>
      </c>
      <c r="N47" s="2" t="n">
        <v>0.00275</v>
      </c>
      <c r="O47" s="2" t="s">
        <v>166</v>
      </c>
      <c r="P47" s="2" t="n">
        <v>0.6</v>
      </c>
      <c r="Q47" s="2" t="n">
        <v>3.8</v>
      </c>
    </row>
    <row r="48" customFormat="false" ht="13" hidden="false" customHeight="false" outlineLevel="0" collapsed="false">
      <c r="A48" s="3" t="s">
        <v>340</v>
      </c>
      <c r="B48" s="3" t="s">
        <v>341</v>
      </c>
      <c r="C48" s="2" t="s">
        <v>337</v>
      </c>
      <c r="D48" s="2" t="s">
        <v>338</v>
      </c>
      <c r="E48" s="3" t="s">
        <v>342</v>
      </c>
      <c r="F48" s="2" t="n">
        <v>104.34361</v>
      </c>
      <c r="G48" s="2" t="n">
        <v>-8.38483</v>
      </c>
      <c r="H48" s="2" t="s">
        <v>155</v>
      </c>
      <c r="I48" s="2" t="s">
        <v>156</v>
      </c>
      <c r="J48" s="2" t="s">
        <v>156</v>
      </c>
      <c r="K48" s="2" t="n">
        <v>0.075</v>
      </c>
      <c r="L48" s="2" t="n">
        <v>3.5</v>
      </c>
      <c r="M48" s="2" t="n">
        <v>0.55</v>
      </c>
      <c r="N48" s="2" t="n">
        <v>0.00594</v>
      </c>
      <c r="O48" s="2" t="s">
        <v>166</v>
      </c>
      <c r="P48" s="2" t="n">
        <v>0.6</v>
      </c>
      <c r="Q48" s="2" t="n">
        <v>3.8</v>
      </c>
    </row>
    <row r="49" customFormat="false" ht="13" hidden="false" customHeight="false" outlineLevel="0" collapsed="false">
      <c r="A49" s="3" t="s">
        <v>343</v>
      </c>
      <c r="B49" s="3" t="s">
        <v>344</v>
      </c>
      <c r="C49" s="2" t="s">
        <v>345</v>
      </c>
      <c r="D49" s="2" t="s">
        <v>346</v>
      </c>
      <c r="E49" s="3" t="s">
        <v>347</v>
      </c>
      <c r="F49" s="2" t="n">
        <v>66.7708</v>
      </c>
      <c r="G49" s="2" t="n">
        <v>26.10775</v>
      </c>
      <c r="H49" s="2" t="s">
        <v>155</v>
      </c>
      <c r="I49" s="2" t="s">
        <v>156</v>
      </c>
      <c r="J49" s="2" t="s">
        <v>156</v>
      </c>
      <c r="K49" s="2" t="n">
        <v>0.111</v>
      </c>
      <c r="L49" s="2" t="n">
        <v>3.9</v>
      </c>
      <c r="M49" s="2" t="n">
        <v>0.55</v>
      </c>
      <c r="N49" s="2" t="n">
        <v>0.0027</v>
      </c>
      <c r="O49" s="2" t="s">
        <v>166</v>
      </c>
      <c r="P49" s="2" t="n">
        <v>1.1</v>
      </c>
      <c r="Q49" s="2" t="n">
        <v>3.9</v>
      </c>
    </row>
    <row r="50" customFormat="false" ht="13" hidden="false" customHeight="false" outlineLevel="0" collapsed="false">
      <c r="A50" s="3" t="s">
        <v>305</v>
      </c>
      <c r="B50" s="3" t="s">
        <v>348</v>
      </c>
      <c r="C50" s="2" t="s">
        <v>349</v>
      </c>
      <c r="D50" s="2" t="s">
        <v>350</v>
      </c>
      <c r="E50" s="3" t="s">
        <v>351</v>
      </c>
      <c r="F50" s="2" t="n">
        <v>272.6278</v>
      </c>
      <c r="G50" s="2" t="n">
        <v>-23.56382</v>
      </c>
      <c r="H50" s="2" t="s">
        <v>155</v>
      </c>
      <c r="I50" s="2" t="s">
        <v>156</v>
      </c>
      <c r="J50" s="2" t="s">
        <v>156</v>
      </c>
      <c r="K50" s="2" t="n">
        <v>0.075</v>
      </c>
      <c r="L50" s="2" t="n">
        <v>3.9</v>
      </c>
      <c r="M50" s="2" t="n">
        <v>1.05</v>
      </c>
      <c r="N50" s="2" t="n">
        <v>0.00213</v>
      </c>
      <c r="O50" s="2" t="s">
        <v>166</v>
      </c>
      <c r="P50" s="2" t="n">
        <v>1.1</v>
      </c>
      <c r="Q50" s="2" t="n">
        <v>4</v>
      </c>
    </row>
    <row r="51" customFormat="false" ht="13" hidden="false" customHeight="false" outlineLevel="0" collapsed="false">
      <c r="A51" s="3" t="s">
        <v>213</v>
      </c>
      <c r="B51" s="3" t="s">
        <v>352</v>
      </c>
      <c r="C51" s="2" t="s">
        <v>353</v>
      </c>
      <c r="D51" s="2" t="s">
        <v>354</v>
      </c>
      <c r="E51" s="3" t="s">
        <v>355</v>
      </c>
      <c r="F51" s="2" t="n">
        <v>65.49692</v>
      </c>
      <c r="G51" s="2" t="n">
        <v>19.53713</v>
      </c>
      <c r="H51" s="2" t="s">
        <v>155</v>
      </c>
      <c r="I51" s="2" t="s">
        <v>156</v>
      </c>
      <c r="J51" s="2" t="s">
        <v>156</v>
      </c>
      <c r="K51" s="2" t="n">
        <v>1</v>
      </c>
      <c r="L51" s="2" t="n">
        <v>4.1</v>
      </c>
      <c r="M51" s="2" t="n">
        <v>0.71</v>
      </c>
      <c r="N51" s="2" t="n">
        <v>0.00366</v>
      </c>
      <c r="O51" s="2" t="s">
        <v>157</v>
      </c>
      <c r="P51" s="2" t="n">
        <v>7.2</v>
      </c>
      <c r="Q51" s="2" t="n">
        <v>4</v>
      </c>
    </row>
    <row r="52" customFormat="false" ht="13" hidden="false" customHeight="false" outlineLevel="0" collapsed="false">
      <c r="A52" s="3" t="s">
        <v>231</v>
      </c>
      <c r="B52" s="3" t="s">
        <v>356</v>
      </c>
      <c r="C52" s="2" t="s">
        <v>357</v>
      </c>
      <c r="D52" s="2" t="s">
        <v>358</v>
      </c>
      <c r="E52" s="3" t="s">
        <v>359</v>
      </c>
      <c r="F52" s="2" t="n">
        <v>235.19345</v>
      </c>
      <c r="G52" s="2" t="n">
        <v>-42.49499</v>
      </c>
      <c r="H52" s="2" t="s">
        <v>155</v>
      </c>
      <c r="I52" s="2" t="s">
        <v>156</v>
      </c>
      <c r="J52" s="2" t="s">
        <v>156</v>
      </c>
      <c r="K52" s="2" t="n">
        <v>0.111</v>
      </c>
      <c r="L52" s="2" t="n">
        <v>4.1</v>
      </c>
      <c r="M52" s="2" t="n">
        <v>0.43</v>
      </c>
      <c r="N52" s="2" t="n">
        <v>0.01348</v>
      </c>
      <c r="O52" s="2" t="s">
        <v>157</v>
      </c>
      <c r="P52" s="2" t="n">
        <v>3.2</v>
      </c>
      <c r="Q52" s="2" t="n">
        <v>4.1</v>
      </c>
    </row>
    <row r="53" customFormat="false" ht="13" hidden="false" customHeight="false" outlineLevel="0" collapsed="false">
      <c r="A53" s="3" t="s">
        <v>312</v>
      </c>
      <c r="B53" s="3" t="s">
        <v>360</v>
      </c>
      <c r="C53" s="2" t="s">
        <v>357</v>
      </c>
      <c r="D53" s="2" t="s">
        <v>361</v>
      </c>
      <c r="E53" s="3" t="s">
        <v>362</v>
      </c>
      <c r="F53" s="2" t="n">
        <v>235.19515</v>
      </c>
      <c r="G53" s="2" t="n">
        <v>-42.49505</v>
      </c>
      <c r="H53" s="2" t="s">
        <v>155</v>
      </c>
      <c r="I53" s="2" t="s">
        <v>156</v>
      </c>
      <c r="J53" s="2" t="s">
        <v>199</v>
      </c>
      <c r="K53" s="2" t="n">
        <v>0.111</v>
      </c>
      <c r="L53" s="2" t="n">
        <v>4.1</v>
      </c>
      <c r="M53" s="2" t="n">
        <v>0.56</v>
      </c>
      <c r="N53" s="2" t="n">
        <v>0.00255</v>
      </c>
      <c r="O53" s="2" t="s">
        <v>166</v>
      </c>
      <c r="P53" s="2" t="n">
        <v>3.2</v>
      </c>
      <c r="Q53" s="2" t="n">
        <v>4.1</v>
      </c>
    </row>
    <row r="54" customFormat="false" ht="13" hidden="false" customHeight="false" outlineLevel="0" collapsed="false">
      <c r="A54" s="3" t="s">
        <v>312</v>
      </c>
      <c r="B54" s="3" t="s">
        <v>363</v>
      </c>
      <c r="C54" s="2" t="s">
        <v>357</v>
      </c>
      <c r="D54" s="2" t="s">
        <v>361</v>
      </c>
      <c r="E54" s="3" t="s">
        <v>364</v>
      </c>
      <c r="F54" s="2" t="n">
        <v>235.19515</v>
      </c>
      <c r="G54" s="2" t="n">
        <v>-42.49505</v>
      </c>
      <c r="H54" s="2" t="s">
        <v>155</v>
      </c>
      <c r="I54" s="2" t="s">
        <v>156</v>
      </c>
      <c r="J54" s="2" t="s">
        <v>199</v>
      </c>
      <c r="K54" s="2" t="n">
        <v>0.111</v>
      </c>
      <c r="L54" s="2" t="n">
        <v>4.1</v>
      </c>
      <c r="M54" s="2" t="n">
        <v>0.77</v>
      </c>
      <c r="N54" s="2" t="n">
        <v>0.00245</v>
      </c>
      <c r="O54" s="2" t="s">
        <v>166</v>
      </c>
      <c r="P54" s="2" t="n">
        <v>3.2</v>
      </c>
      <c r="Q54" s="2" t="n">
        <v>4.1</v>
      </c>
    </row>
    <row r="55" customFormat="false" ht="13" hidden="false" customHeight="false" outlineLevel="0" collapsed="false">
      <c r="A55" s="3" t="s">
        <v>268</v>
      </c>
      <c r="B55" s="3" t="s">
        <v>365</v>
      </c>
      <c r="C55" s="2" t="s">
        <v>357</v>
      </c>
      <c r="D55" s="2" t="s">
        <v>366</v>
      </c>
      <c r="E55" s="3" t="s">
        <v>367</v>
      </c>
      <c r="F55" s="2" t="n">
        <v>235.19269</v>
      </c>
      <c r="G55" s="2" t="n">
        <v>-42.49499</v>
      </c>
      <c r="H55" s="2" t="s">
        <v>155</v>
      </c>
      <c r="I55" s="2" t="s">
        <v>156</v>
      </c>
      <c r="J55" s="2" t="s">
        <v>156</v>
      </c>
      <c r="K55" s="2" t="n">
        <v>0.111</v>
      </c>
      <c r="L55" s="2" t="n">
        <v>4.1</v>
      </c>
      <c r="M55" s="2" t="n">
        <v>0.69</v>
      </c>
      <c r="N55" s="2" t="n">
        <v>0.00645</v>
      </c>
      <c r="O55" s="2" t="s">
        <v>157</v>
      </c>
      <c r="P55" s="2" t="n">
        <v>1.4</v>
      </c>
      <c r="Q55" s="2" t="n">
        <v>4.4</v>
      </c>
    </row>
    <row r="56" customFormat="false" ht="13" hidden="false" customHeight="false" outlineLevel="0" collapsed="false">
      <c r="A56" s="3" t="s">
        <v>172</v>
      </c>
      <c r="B56" s="3" t="s">
        <v>368</v>
      </c>
      <c r="C56" s="2" t="s">
        <v>369</v>
      </c>
      <c r="D56" s="2" t="s">
        <v>366</v>
      </c>
      <c r="E56" s="3" t="s">
        <v>370</v>
      </c>
      <c r="F56" s="2" t="n">
        <v>235.19514</v>
      </c>
      <c r="G56" s="2" t="n">
        <v>-42.49501</v>
      </c>
      <c r="H56" s="2" t="s">
        <v>155</v>
      </c>
      <c r="I56" s="2" t="s">
        <v>156</v>
      </c>
      <c r="J56" s="2" t="s">
        <v>156</v>
      </c>
      <c r="K56" s="2" t="n">
        <v>0.111</v>
      </c>
      <c r="L56" s="2" t="n">
        <v>4.1</v>
      </c>
      <c r="M56" s="2" t="n">
        <v>1.02</v>
      </c>
      <c r="N56" s="2" t="n">
        <v>0.00636</v>
      </c>
      <c r="O56" s="2" t="s">
        <v>166</v>
      </c>
      <c r="P56" s="2" t="n">
        <v>1.4</v>
      </c>
      <c r="Q56" s="2" t="n">
        <v>4.4</v>
      </c>
    </row>
    <row r="57" customFormat="false" ht="13" hidden="false" customHeight="false" outlineLevel="0" collapsed="false">
      <c r="A57" s="3" t="s">
        <v>343</v>
      </c>
      <c r="B57" s="3" t="s">
        <v>371</v>
      </c>
      <c r="C57" s="2" t="s">
        <v>372</v>
      </c>
      <c r="D57" s="2" t="s">
        <v>373</v>
      </c>
      <c r="E57" s="3" t="s">
        <v>374</v>
      </c>
      <c r="F57" s="2" t="n">
        <v>67.91161</v>
      </c>
      <c r="G57" s="2" t="n">
        <v>18.23562</v>
      </c>
      <c r="H57" s="2" t="s">
        <v>155</v>
      </c>
      <c r="I57" s="2" t="s">
        <v>156</v>
      </c>
      <c r="J57" s="2" t="s">
        <v>156</v>
      </c>
      <c r="K57" s="2" t="n">
        <v>0.111</v>
      </c>
      <c r="L57" s="2" t="n">
        <v>3.9</v>
      </c>
      <c r="M57" s="2" t="n">
        <v>0.74</v>
      </c>
      <c r="N57" s="2" t="n">
        <v>0.00252</v>
      </c>
      <c r="O57" s="2" t="s">
        <v>166</v>
      </c>
      <c r="P57" s="2" t="n">
        <v>2.3</v>
      </c>
      <c r="Q57" s="2" t="n">
        <v>4.4</v>
      </c>
    </row>
    <row r="58" customFormat="false" ht="13" hidden="false" customHeight="false" outlineLevel="0" collapsed="false">
      <c r="A58" s="3" t="s">
        <v>375</v>
      </c>
      <c r="B58" s="3" t="s">
        <v>376</v>
      </c>
      <c r="C58" s="2" t="s">
        <v>377</v>
      </c>
      <c r="D58" s="2" t="s">
        <v>378</v>
      </c>
      <c r="E58" s="3" t="s">
        <v>379</v>
      </c>
      <c r="F58" s="2" t="n">
        <v>86.34342</v>
      </c>
      <c r="G58" s="2" t="n">
        <v>9.0734</v>
      </c>
      <c r="H58" s="2" t="s">
        <v>155</v>
      </c>
      <c r="I58" s="2" t="s">
        <v>156</v>
      </c>
      <c r="J58" s="2" t="s">
        <v>156</v>
      </c>
      <c r="K58" s="2" t="n">
        <v>0.111</v>
      </c>
      <c r="L58" s="2" t="n">
        <v>3.9</v>
      </c>
      <c r="M58" s="2" t="n">
        <v>0.63</v>
      </c>
      <c r="N58" s="2" t="n">
        <v>0.00644</v>
      </c>
      <c r="O58" s="2" t="s">
        <v>157</v>
      </c>
      <c r="P58" s="2" t="n">
        <v>4.1</v>
      </c>
      <c r="Q58" s="2" t="n">
        <v>4.7</v>
      </c>
    </row>
    <row r="59" customFormat="false" ht="13" hidden="false" customHeight="false" outlineLevel="0" collapsed="false">
      <c r="A59" s="3" t="s">
        <v>380</v>
      </c>
      <c r="B59" s="3" t="s">
        <v>381</v>
      </c>
      <c r="C59" s="2" t="s">
        <v>377</v>
      </c>
      <c r="D59" s="2" t="s">
        <v>378</v>
      </c>
      <c r="E59" s="3" t="s">
        <v>382</v>
      </c>
      <c r="F59" s="2" t="n">
        <v>86.34432</v>
      </c>
      <c r="G59" s="2" t="n">
        <v>9.07317</v>
      </c>
      <c r="H59" s="2" t="s">
        <v>155</v>
      </c>
      <c r="I59" s="2" t="s">
        <v>156</v>
      </c>
      <c r="J59" s="2" t="s">
        <v>199</v>
      </c>
      <c r="K59" s="2" t="n">
        <v>0.111</v>
      </c>
      <c r="L59" s="2" t="n">
        <v>3.9</v>
      </c>
      <c r="M59" s="2" t="n">
        <v>0.83</v>
      </c>
      <c r="N59" s="2" t="n">
        <v>0.00315</v>
      </c>
      <c r="O59" s="2" t="s">
        <v>166</v>
      </c>
      <c r="P59" s="2" t="n">
        <v>4.1</v>
      </c>
      <c r="Q59" s="2" t="n">
        <v>4.7</v>
      </c>
    </row>
    <row r="60" customFormat="false" ht="13" hidden="false" customHeight="false" outlineLevel="0" collapsed="false">
      <c r="A60" s="3" t="s">
        <v>380</v>
      </c>
      <c r="B60" s="3" t="s">
        <v>383</v>
      </c>
      <c r="C60" s="2" t="s">
        <v>377</v>
      </c>
      <c r="D60" s="2" t="s">
        <v>378</v>
      </c>
      <c r="E60" s="3" t="s">
        <v>384</v>
      </c>
      <c r="F60" s="2" t="n">
        <v>86.34432</v>
      </c>
      <c r="G60" s="2" t="n">
        <v>9.07317</v>
      </c>
      <c r="H60" s="2" t="s">
        <v>155</v>
      </c>
      <c r="I60" s="2" t="s">
        <v>156</v>
      </c>
      <c r="J60" s="2" t="s">
        <v>156</v>
      </c>
      <c r="K60" s="2" t="n">
        <v>0.111</v>
      </c>
      <c r="L60" s="2" t="n">
        <v>3.9</v>
      </c>
      <c r="M60" s="2" t="n">
        <v>1.14</v>
      </c>
      <c r="N60" s="2" t="n">
        <v>0.00261</v>
      </c>
      <c r="O60" s="2" t="s">
        <v>166</v>
      </c>
      <c r="P60" s="2" t="n">
        <v>4.1</v>
      </c>
      <c r="Q60" s="2" t="n">
        <v>4.7</v>
      </c>
    </row>
    <row r="61" customFormat="false" ht="13" hidden="false" customHeight="false" outlineLevel="0" collapsed="false">
      <c r="A61" s="3" t="s">
        <v>385</v>
      </c>
      <c r="B61" s="3" t="s">
        <v>386</v>
      </c>
      <c r="C61" s="2" t="s">
        <v>377</v>
      </c>
      <c r="D61" s="2" t="s">
        <v>378</v>
      </c>
      <c r="E61" s="3" t="s">
        <v>387</v>
      </c>
      <c r="F61" s="2" t="n">
        <v>86.34435</v>
      </c>
      <c r="G61" s="2" t="n">
        <v>9.07325</v>
      </c>
      <c r="H61" s="2" t="s">
        <v>155</v>
      </c>
      <c r="I61" s="2" t="s">
        <v>156</v>
      </c>
      <c r="J61" s="2" t="s">
        <v>199</v>
      </c>
      <c r="K61" s="2" t="n">
        <v>0.111</v>
      </c>
      <c r="L61" s="2" t="n">
        <v>4.1</v>
      </c>
      <c r="M61" s="2" t="n">
        <v>0.58</v>
      </c>
      <c r="N61" s="2" t="n">
        <v>0.0071</v>
      </c>
      <c r="O61" s="2" t="s">
        <v>166</v>
      </c>
      <c r="P61" s="2" t="n">
        <v>4.1</v>
      </c>
      <c r="Q61" s="2" t="n">
        <v>4.7</v>
      </c>
    </row>
    <row r="62" customFormat="false" ht="13" hidden="false" customHeight="false" outlineLevel="0" collapsed="false">
      <c r="A62" s="3" t="s">
        <v>161</v>
      </c>
      <c r="B62" s="3" t="s">
        <v>388</v>
      </c>
      <c r="C62" s="2" t="s">
        <v>377</v>
      </c>
      <c r="D62" s="2" t="s">
        <v>378</v>
      </c>
      <c r="E62" s="3" t="s">
        <v>389</v>
      </c>
      <c r="F62" s="2" t="n">
        <v>86.34429</v>
      </c>
      <c r="G62" s="2" t="n">
        <v>9.07373</v>
      </c>
      <c r="H62" s="2" t="s">
        <v>155</v>
      </c>
      <c r="I62" s="2" t="s">
        <v>156</v>
      </c>
      <c r="J62" s="2" t="s">
        <v>199</v>
      </c>
      <c r="K62" s="2" t="n">
        <v>0.111</v>
      </c>
      <c r="L62" s="2" t="n">
        <v>4.1</v>
      </c>
      <c r="M62" s="2" t="n">
        <v>0.48</v>
      </c>
      <c r="N62" s="2" t="n">
        <v>0.00968</v>
      </c>
      <c r="O62" s="2" t="s">
        <v>166</v>
      </c>
      <c r="P62" s="2" t="n">
        <v>4.1</v>
      </c>
      <c r="Q62" s="2" t="n">
        <v>4.7</v>
      </c>
    </row>
    <row r="63" customFormat="false" ht="13" hidden="false" customHeight="false" outlineLevel="0" collapsed="false">
      <c r="A63" s="3" t="s">
        <v>289</v>
      </c>
      <c r="B63" s="3" t="s">
        <v>390</v>
      </c>
      <c r="C63" s="2" t="s">
        <v>391</v>
      </c>
      <c r="D63" s="2" t="s">
        <v>378</v>
      </c>
      <c r="E63" s="3" t="s">
        <v>392</v>
      </c>
      <c r="F63" s="2" t="n">
        <v>86.34285</v>
      </c>
      <c r="G63" s="2" t="n">
        <v>9.0734</v>
      </c>
      <c r="H63" s="2" t="s">
        <v>155</v>
      </c>
      <c r="I63" s="2" t="s">
        <v>250</v>
      </c>
      <c r="J63" s="2" t="s">
        <v>199</v>
      </c>
      <c r="K63" s="2" t="n">
        <v>3</v>
      </c>
      <c r="L63" s="2" t="n">
        <v>3.95</v>
      </c>
      <c r="M63" s="2" t="n">
        <v>0.71</v>
      </c>
      <c r="N63" s="2" t="n">
        <v>0.00625</v>
      </c>
      <c r="O63" s="2" t="s">
        <v>157</v>
      </c>
      <c r="P63" s="2" t="n">
        <v>4.1</v>
      </c>
      <c r="Q63" s="2" t="n">
        <v>4.7</v>
      </c>
    </row>
    <row r="64" customFormat="false" ht="13" hidden="false" customHeight="false" outlineLevel="0" collapsed="false">
      <c r="A64" s="3" t="s">
        <v>289</v>
      </c>
      <c r="B64" s="3" t="s">
        <v>393</v>
      </c>
      <c r="C64" s="2" t="s">
        <v>391</v>
      </c>
      <c r="D64" s="2" t="s">
        <v>378</v>
      </c>
      <c r="E64" s="3" t="s">
        <v>394</v>
      </c>
      <c r="F64" s="2" t="n">
        <v>86.34285</v>
      </c>
      <c r="G64" s="2" t="n">
        <v>9.0734</v>
      </c>
      <c r="H64" s="2" t="s">
        <v>155</v>
      </c>
      <c r="I64" s="2" t="s">
        <v>156</v>
      </c>
      <c r="J64" s="2" t="s">
        <v>199</v>
      </c>
      <c r="K64" s="2" t="n">
        <v>0.111</v>
      </c>
      <c r="L64" s="2" t="n">
        <v>4.1</v>
      </c>
      <c r="M64" s="2" t="n">
        <v>0.57</v>
      </c>
      <c r="N64" s="2" t="n">
        <v>0.00877</v>
      </c>
      <c r="O64" s="2" t="s">
        <v>157</v>
      </c>
      <c r="P64" s="2" t="n">
        <v>4.1</v>
      </c>
      <c r="Q64" s="2" t="n">
        <v>4.7</v>
      </c>
    </row>
    <row r="65" customFormat="false" ht="13" hidden="false" customHeight="false" outlineLevel="0" collapsed="false">
      <c r="A65" s="3" t="s">
        <v>385</v>
      </c>
      <c r="B65" s="3" t="s">
        <v>395</v>
      </c>
      <c r="C65" s="2" t="s">
        <v>396</v>
      </c>
      <c r="D65" s="2" t="s">
        <v>397</v>
      </c>
      <c r="E65" s="3" t="s">
        <v>398</v>
      </c>
      <c r="F65" s="2" t="n">
        <v>82.61646</v>
      </c>
      <c r="G65" s="2" t="n">
        <v>25.33554</v>
      </c>
      <c r="H65" s="2" t="s">
        <v>155</v>
      </c>
      <c r="I65" s="2" t="s">
        <v>156</v>
      </c>
      <c r="J65" s="2" t="s">
        <v>199</v>
      </c>
      <c r="K65" s="2" t="n">
        <v>0.111</v>
      </c>
      <c r="L65" s="2" t="n">
        <v>4.1</v>
      </c>
      <c r="M65" s="2" t="n">
        <v>0.44</v>
      </c>
      <c r="N65" s="2" t="n">
        <v>0.00835</v>
      </c>
      <c r="O65" s="2" t="s">
        <v>166</v>
      </c>
      <c r="P65" s="2" t="n">
        <v>3.4</v>
      </c>
      <c r="Q65" s="2" t="n">
        <v>4.7</v>
      </c>
    </row>
    <row r="66" customFormat="false" ht="13" hidden="false" customHeight="false" outlineLevel="0" collapsed="false">
      <c r="A66" s="3" t="s">
        <v>399</v>
      </c>
      <c r="B66" s="3" t="s">
        <v>400</v>
      </c>
      <c r="C66" s="2" t="s">
        <v>396</v>
      </c>
      <c r="D66" s="2" t="s">
        <v>401</v>
      </c>
      <c r="E66" s="3" t="s">
        <v>402</v>
      </c>
      <c r="F66" s="2" t="n">
        <v>82.61496</v>
      </c>
      <c r="G66" s="2" t="n">
        <v>25.33573</v>
      </c>
      <c r="H66" s="2" t="s">
        <v>155</v>
      </c>
      <c r="I66" s="2" t="s">
        <v>250</v>
      </c>
      <c r="J66" s="2" t="s">
        <v>199</v>
      </c>
      <c r="K66" s="2" t="n">
        <v>3</v>
      </c>
      <c r="L66" s="2" t="n">
        <v>3.95</v>
      </c>
      <c r="M66" s="2" t="n">
        <v>0.47</v>
      </c>
      <c r="N66" s="2" t="n">
        <v>0.00671</v>
      </c>
      <c r="O66" s="2" t="s">
        <v>157</v>
      </c>
      <c r="P66" s="2" t="n">
        <v>3.4</v>
      </c>
      <c r="Q66" s="2" t="n">
        <v>4.7</v>
      </c>
    </row>
    <row r="67" customFormat="false" ht="13" hidden="false" customHeight="false" outlineLevel="0" collapsed="false">
      <c r="A67" s="3" t="s">
        <v>399</v>
      </c>
      <c r="B67" s="3" t="s">
        <v>403</v>
      </c>
      <c r="C67" s="2" t="s">
        <v>396</v>
      </c>
      <c r="D67" s="2" t="s">
        <v>401</v>
      </c>
      <c r="E67" s="3" t="s">
        <v>404</v>
      </c>
      <c r="F67" s="2" t="n">
        <v>82.61496</v>
      </c>
      <c r="G67" s="2" t="n">
        <v>25.33573</v>
      </c>
      <c r="H67" s="2" t="s">
        <v>155</v>
      </c>
      <c r="I67" s="2" t="s">
        <v>156</v>
      </c>
      <c r="J67" s="2" t="s">
        <v>199</v>
      </c>
      <c r="K67" s="2" t="n">
        <v>0.111</v>
      </c>
      <c r="L67" s="2" t="n">
        <v>4.1</v>
      </c>
      <c r="M67" s="2" t="n">
        <v>0.48</v>
      </c>
      <c r="N67" s="2" t="n">
        <v>0.00671</v>
      </c>
      <c r="O67" s="2" t="s">
        <v>157</v>
      </c>
      <c r="P67" s="2" t="n">
        <v>3.4</v>
      </c>
      <c r="Q67" s="2" t="n">
        <v>4.7</v>
      </c>
    </row>
    <row r="68" customFormat="false" ht="13" hidden="false" customHeight="false" outlineLevel="0" collapsed="false">
      <c r="A68" s="3" t="s">
        <v>405</v>
      </c>
      <c r="B68" s="3" t="s">
        <v>406</v>
      </c>
      <c r="C68" s="2" t="s">
        <v>407</v>
      </c>
      <c r="D68" s="2" t="s">
        <v>408</v>
      </c>
      <c r="E68" s="3" t="s">
        <v>409</v>
      </c>
      <c r="F68" s="2" t="n">
        <v>83.99386</v>
      </c>
      <c r="G68" s="2" t="n">
        <v>24.75156</v>
      </c>
      <c r="H68" s="2" t="s">
        <v>155</v>
      </c>
      <c r="I68" s="2" t="s">
        <v>156</v>
      </c>
      <c r="J68" s="2" t="s">
        <v>156</v>
      </c>
      <c r="K68" s="2" t="n">
        <v>1</v>
      </c>
      <c r="L68" s="2" t="n">
        <v>4.1</v>
      </c>
      <c r="M68" s="2" t="n">
        <v>0.47</v>
      </c>
      <c r="N68" s="2" t="n">
        <v>0.00592</v>
      </c>
      <c r="O68" s="2" t="s">
        <v>157</v>
      </c>
      <c r="P68" s="2" t="n">
        <v>2.3</v>
      </c>
      <c r="Q68" s="2" t="n">
        <v>4.8</v>
      </c>
    </row>
    <row r="69" customFormat="false" ht="13" hidden="false" customHeight="false" outlineLevel="0" collapsed="false">
      <c r="A69" s="3" t="s">
        <v>399</v>
      </c>
      <c r="B69" s="3" t="s">
        <v>410</v>
      </c>
      <c r="C69" s="2" t="s">
        <v>411</v>
      </c>
      <c r="D69" s="2" t="s">
        <v>412</v>
      </c>
      <c r="E69" s="3" t="s">
        <v>413</v>
      </c>
      <c r="F69" s="2" t="n">
        <v>167.50082</v>
      </c>
      <c r="G69" s="2" t="n">
        <v>-76.57944</v>
      </c>
      <c r="H69" s="2" t="s">
        <v>155</v>
      </c>
      <c r="I69" s="2" t="s">
        <v>250</v>
      </c>
      <c r="J69" s="2" t="s">
        <v>199</v>
      </c>
      <c r="K69" s="2" t="n">
        <v>3</v>
      </c>
      <c r="L69" s="2" t="n">
        <v>3.95</v>
      </c>
      <c r="M69" s="2" t="n">
        <v>0.74</v>
      </c>
      <c r="N69" s="2" t="n">
        <v>0.00677</v>
      </c>
      <c r="O69" s="2" t="s">
        <v>157</v>
      </c>
      <c r="P69" s="2" t="n">
        <v>3.6</v>
      </c>
      <c r="Q69" s="2" t="n">
        <v>4.9</v>
      </c>
    </row>
    <row r="70" customFormat="false" ht="13" hidden="false" customHeight="false" outlineLevel="0" collapsed="false">
      <c r="A70" s="3" t="s">
        <v>399</v>
      </c>
      <c r="B70" s="3" t="s">
        <v>414</v>
      </c>
      <c r="C70" s="2" t="s">
        <v>411</v>
      </c>
      <c r="D70" s="2" t="s">
        <v>412</v>
      </c>
      <c r="E70" s="3" t="s">
        <v>415</v>
      </c>
      <c r="F70" s="2" t="n">
        <v>167.50082</v>
      </c>
      <c r="G70" s="2" t="n">
        <v>-76.57944</v>
      </c>
      <c r="H70" s="2" t="s">
        <v>155</v>
      </c>
      <c r="I70" s="2" t="s">
        <v>156</v>
      </c>
      <c r="J70" s="2" t="s">
        <v>199</v>
      </c>
      <c r="K70" s="2" t="n">
        <v>0.111</v>
      </c>
      <c r="L70" s="2" t="n">
        <v>4.1</v>
      </c>
      <c r="M70" s="2" t="n">
        <v>1.29</v>
      </c>
      <c r="N70" s="2" t="n">
        <v>0.00331</v>
      </c>
      <c r="O70" s="2" t="s">
        <v>157</v>
      </c>
      <c r="P70" s="2" t="n">
        <v>3.6</v>
      </c>
      <c r="Q70" s="2" t="n">
        <v>4.9</v>
      </c>
    </row>
    <row r="71" customFormat="false" ht="13" hidden="false" customHeight="false" outlineLevel="0" collapsed="false">
      <c r="A71" s="3" t="s">
        <v>268</v>
      </c>
      <c r="B71" s="3" t="s">
        <v>416</v>
      </c>
      <c r="C71" s="2" t="s">
        <v>417</v>
      </c>
      <c r="D71" s="2" t="s">
        <v>412</v>
      </c>
      <c r="E71" s="3" t="s">
        <v>418</v>
      </c>
      <c r="F71" s="2" t="n">
        <v>167.49842</v>
      </c>
      <c r="G71" s="2" t="n">
        <v>-76.57944</v>
      </c>
      <c r="H71" s="2" t="s">
        <v>155</v>
      </c>
      <c r="I71" s="2" t="s">
        <v>156</v>
      </c>
      <c r="J71" s="2" t="s">
        <v>156</v>
      </c>
      <c r="K71" s="2" t="n">
        <v>1</v>
      </c>
      <c r="L71" s="2" t="n">
        <v>3.95</v>
      </c>
      <c r="M71" s="2" t="n">
        <v>0.92</v>
      </c>
      <c r="N71" s="2" t="n">
        <v>0.01231</v>
      </c>
      <c r="O71" s="2" t="s">
        <v>157</v>
      </c>
      <c r="P71" s="2" t="n">
        <v>3.6</v>
      </c>
      <c r="Q71" s="2" t="n">
        <v>4.9</v>
      </c>
    </row>
    <row r="72" customFormat="false" ht="13" hidden="false" customHeight="false" outlineLevel="0" collapsed="false">
      <c r="A72" s="3" t="s">
        <v>268</v>
      </c>
      <c r="B72" s="3" t="s">
        <v>419</v>
      </c>
      <c r="C72" s="2" t="s">
        <v>417</v>
      </c>
      <c r="D72" s="2" t="s">
        <v>412</v>
      </c>
      <c r="E72" s="3" t="s">
        <v>420</v>
      </c>
      <c r="F72" s="2" t="n">
        <v>167.49749</v>
      </c>
      <c r="G72" s="2" t="n">
        <v>-76.58277</v>
      </c>
      <c r="H72" s="2" t="s">
        <v>155</v>
      </c>
      <c r="I72" s="2" t="s">
        <v>156</v>
      </c>
      <c r="J72" s="2" t="s">
        <v>156</v>
      </c>
      <c r="K72" s="2" t="n">
        <v>1</v>
      </c>
      <c r="L72" s="2" t="n">
        <v>3.95</v>
      </c>
      <c r="M72" s="2" t="n">
        <v>0.91</v>
      </c>
      <c r="N72" s="2" t="n">
        <v>0.0116</v>
      </c>
      <c r="O72" s="2" t="s">
        <v>157</v>
      </c>
      <c r="P72" s="2" t="n">
        <v>3.6</v>
      </c>
      <c r="Q72" s="2" t="n">
        <v>4.9</v>
      </c>
    </row>
    <row r="73" customFormat="false" ht="13" hidden="false" customHeight="false" outlineLevel="0" collapsed="false">
      <c r="A73" s="3" t="s">
        <v>421</v>
      </c>
      <c r="B73" s="3" t="s">
        <v>422</v>
      </c>
      <c r="C73" s="2" t="s">
        <v>417</v>
      </c>
      <c r="D73" s="2" t="s">
        <v>412</v>
      </c>
      <c r="E73" s="3" t="s">
        <v>423</v>
      </c>
      <c r="F73" s="2" t="n">
        <v>167.49603</v>
      </c>
      <c r="G73" s="2" t="n">
        <v>-76.57944</v>
      </c>
      <c r="H73" s="2" t="s">
        <v>155</v>
      </c>
      <c r="I73" s="2" t="s">
        <v>156</v>
      </c>
      <c r="J73" s="2" t="s">
        <v>156</v>
      </c>
      <c r="K73" s="2" t="n">
        <v>0.111</v>
      </c>
      <c r="L73" s="2" t="n">
        <v>4.1</v>
      </c>
      <c r="M73" s="2" t="n">
        <v>0.93</v>
      </c>
      <c r="N73" s="2" t="n">
        <v>0.00244</v>
      </c>
      <c r="O73" s="2" t="s">
        <v>157</v>
      </c>
      <c r="P73" s="2" t="n">
        <v>3.6</v>
      </c>
      <c r="Q73" s="2" t="n">
        <v>4.9</v>
      </c>
    </row>
    <row r="74" customFormat="false" ht="13" hidden="false" customHeight="false" outlineLevel="0" collapsed="false">
      <c r="A74" s="3" t="s">
        <v>325</v>
      </c>
      <c r="B74" s="3" t="s">
        <v>424</v>
      </c>
      <c r="C74" s="2" t="s">
        <v>425</v>
      </c>
      <c r="D74" s="2" t="s">
        <v>426</v>
      </c>
      <c r="E74" s="3" t="s">
        <v>427</v>
      </c>
      <c r="F74" s="2" t="n">
        <v>167.50084</v>
      </c>
      <c r="G74" s="2" t="n">
        <v>-76.57944</v>
      </c>
      <c r="H74" s="2" t="s">
        <v>155</v>
      </c>
      <c r="I74" s="2" t="s">
        <v>156</v>
      </c>
      <c r="J74" s="2" t="s">
        <v>156</v>
      </c>
      <c r="K74" s="2" t="n">
        <v>0.111</v>
      </c>
      <c r="L74" s="2" t="n">
        <v>3.9</v>
      </c>
      <c r="M74" s="2" t="n">
        <v>0.5</v>
      </c>
      <c r="N74" s="2" t="n">
        <v>0.00624</v>
      </c>
      <c r="O74" s="2" t="s">
        <v>157</v>
      </c>
      <c r="P74" s="2" t="n">
        <v>3.6</v>
      </c>
      <c r="Q74" s="2" t="n">
        <v>5.3</v>
      </c>
    </row>
    <row r="75" customFormat="false" ht="13" hidden="false" customHeight="false" outlineLevel="0" collapsed="false">
      <c r="A75" s="3" t="s">
        <v>330</v>
      </c>
      <c r="B75" s="3" t="s">
        <v>428</v>
      </c>
      <c r="C75" s="2" t="s">
        <v>429</v>
      </c>
      <c r="D75" s="2" t="s">
        <v>430</v>
      </c>
      <c r="E75" s="3" t="s">
        <v>431</v>
      </c>
      <c r="F75" s="2" t="n">
        <v>242.8802</v>
      </c>
      <c r="G75" s="2" t="n">
        <v>-18.63745</v>
      </c>
      <c r="H75" s="2" t="s">
        <v>155</v>
      </c>
      <c r="I75" s="2" t="s">
        <v>156</v>
      </c>
      <c r="J75" s="2" t="s">
        <v>156</v>
      </c>
      <c r="K75" s="2" t="n">
        <v>0.111</v>
      </c>
      <c r="L75" s="2" t="n">
        <v>3.9</v>
      </c>
      <c r="M75" s="2" t="n">
        <v>0.6</v>
      </c>
      <c r="N75" s="2" t="n">
        <v>0.00676</v>
      </c>
      <c r="O75" s="2" t="s">
        <v>157</v>
      </c>
      <c r="P75" s="2" t="n">
        <v>4.9</v>
      </c>
      <c r="Q75" s="2" t="n">
        <v>5.8</v>
      </c>
    </row>
    <row r="76" customFormat="false" ht="13" hidden="false" customHeight="false" outlineLevel="0" collapsed="false">
      <c r="A76" s="3" t="s">
        <v>325</v>
      </c>
      <c r="B76" s="3" t="s">
        <v>432</v>
      </c>
      <c r="C76" s="2" t="s">
        <v>433</v>
      </c>
      <c r="D76" s="2" t="s">
        <v>430</v>
      </c>
      <c r="E76" s="3" t="s">
        <v>434</v>
      </c>
      <c r="F76" s="2" t="n">
        <v>242.88079</v>
      </c>
      <c r="G76" s="2" t="n">
        <v>-18.63746</v>
      </c>
      <c r="H76" s="2" t="s">
        <v>155</v>
      </c>
      <c r="I76" s="2" t="s">
        <v>156</v>
      </c>
      <c r="J76" s="2" t="s">
        <v>156</v>
      </c>
      <c r="K76" s="2" t="n">
        <v>0.111</v>
      </c>
      <c r="L76" s="2" t="n">
        <v>3.9</v>
      </c>
      <c r="M76" s="2" t="n">
        <v>1.5</v>
      </c>
      <c r="N76" s="2" t="n">
        <v>0.00255</v>
      </c>
      <c r="O76" s="2" t="s">
        <v>157</v>
      </c>
      <c r="P76" s="2" t="n">
        <v>4.9</v>
      </c>
      <c r="Q76" s="2" t="n">
        <v>5.8</v>
      </c>
    </row>
    <row r="77" customFormat="false" ht="13" hidden="false" customHeight="false" outlineLevel="0" collapsed="false">
      <c r="A77" s="3" t="s">
        <v>325</v>
      </c>
      <c r="B77" s="3" t="s">
        <v>435</v>
      </c>
      <c r="C77" s="2" t="s">
        <v>436</v>
      </c>
      <c r="D77" s="2" t="s">
        <v>437</v>
      </c>
      <c r="E77" s="3" t="s">
        <v>438</v>
      </c>
      <c r="F77" s="2" t="n">
        <v>242.88057</v>
      </c>
      <c r="G77" s="2" t="n">
        <v>-18.63772</v>
      </c>
      <c r="H77" s="2" t="s">
        <v>155</v>
      </c>
      <c r="I77" s="2" t="s">
        <v>156</v>
      </c>
      <c r="J77" s="2" t="s">
        <v>156</v>
      </c>
      <c r="K77" s="2" t="n">
        <v>0.111</v>
      </c>
      <c r="L77" s="2" t="n">
        <v>3.9</v>
      </c>
      <c r="M77" s="2" t="n">
        <v>1.04</v>
      </c>
      <c r="N77" s="2" t="n">
        <v>0.00347</v>
      </c>
      <c r="O77" s="2" t="s">
        <v>157</v>
      </c>
      <c r="P77" s="2" t="n">
        <v>4.9</v>
      </c>
      <c r="Q77" s="2" t="n">
        <v>5.8</v>
      </c>
    </row>
    <row r="78" customFormat="false" ht="13" hidden="false" customHeight="false" outlineLevel="0" collapsed="false">
      <c r="A78" s="3" t="s">
        <v>439</v>
      </c>
      <c r="B78" s="3" t="s">
        <v>440</v>
      </c>
      <c r="C78" s="2" t="s">
        <v>441</v>
      </c>
      <c r="D78" s="2" t="s">
        <v>442</v>
      </c>
      <c r="E78" s="3" t="s">
        <v>443</v>
      </c>
      <c r="F78" s="2" t="n">
        <v>26.00833</v>
      </c>
      <c r="G78" s="2" t="n">
        <v>-15.93044</v>
      </c>
      <c r="H78" s="2" t="s">
        <v>155</v>
      </c>
      <c r="I78" s="2" t="s">
        <v>156</v>
      </c>
      <c r="J78" s="2" t="s">
        <v>156</v>
      </c>
      <c r="K78" s="2" t="n">
        <v>0.075</v>
      </c>
      <c r="L78" s="2" t="n">
        <v>3.5</v>
      </c>
      <c r="M78" s="2" t="n">
        <v>1.85</v>
      </c>
      <c r="N78" s="2" t="n">
        <v>0.00185</v>
      </c>
      <c r="O78" s="2" t="s">
        <v>157</v>
      </c>
      <c r="P78" s="2" t="n">
        <v>58</v>
      </c>
      <c r="Q78" s="2" t="n">
        <v>5.8</v>
      </c>
    </row>
    <row r="79" customFormat="false" ht="13" hidden="false" customHeight="false" outlineLevel="0" collapsed="false">
      <c r="A79" s="3" t="s">
        <v>439</v>
      </c>
      <c r="B79" s="3" t="s">
        <v>444</v>
      </c>
      <c r="C79" s="2" t="s">
        <v>441</v>
      </c>
      <c r="D79" s="2" t="s">
        <v>442</v>
      </c>
      <c r="E79" s="3" t="s">
        <v>445</v>
      </c>
      <c r="F79" s="2" t="n">
        <v>26.00833</v>
      </c>
      <c r="G79" s="2" t="n">
        <v>-15.93044</v>
      </c>
      <c r="H79" s="2" t="s">
        <v>155</v>
      </c>
      <c r="I79" s="2" t="s">
        <v>156</v>
      </c>
      <c r="J79" s="2" t="s">
        <v>156</v>
      </c>
      <c r="K79" s="2" t="n">
        <v>0.075</v>
      </c>
      <c r="L79" s="2" t="n">
        <v>3.5</v>
      </c>
      <c r="M79" s="2" t="n">
        <v>2.23</v>
      </c>
      <c r="N79" s="2" t="n">
        <v>0.00155</v>
      </c>
      <c r="O79" s="2" t="s">
        <v>157</v>
      </c>
      <c r="P79" s="2" t="n">
        <v>58</v>
      </c>
      <c r="Q79" s="2" t="n">
        <v>5.8</v>
      </c>
    </row>
    <row r="80" customFormat="false" ht="13" hidden="false" customHeight="false" outlineLevel="0" collapsed="false">
      <c r="A80" s="3" t="s">
        <v>446</v>
      </c>
      <c r="B80" s="3" t="s">
        <v>447</v>
      </c>
      <c r="C80" s="2" t="s">
        <v>448</v>
      </c>
      <c r="D80" s="2" t="s">
        <v>408</v>
      </c>
      <c r="E80" s="3" t="s">
        <v>449</v>
      </c>
      <c r="F80" s="2" t="n">
        <v>83.99386</v>
      </c>
      <c r="G80" s="2" t="n">
        <v>24.75157</v>
      </c>
      <c r="H80" s="2" t="s">
        <v>155</v>
      </c>
      <c r="I80" s="2" t="s">
        <v>250</v>
      </c>
      <c r="J80" s="2" t="s">
        <v>199</v>
      </c>
      <c r="K80" s="2" t="n">
        <v>3</v>
      </c>
      <c r="L80" s="2" t="n">
        <v>3.95</v>
      </c>
      <c r="M80" s="2" t="n">
        <v>0.71</v>
      </c>
      <c r="N80" s="2" t="n">
        <v>0.00461</v>
      </c>
      <c r="O80" s="2" t="s">
        <v>157</v>
      </c>
      <c r="P80" s="2" t="n">
        <v>2.3</v>
      </c>
      <c r="Q80" s="2" t="n">
        <v>6</v>
      </c>
    </row>
    <row r="81" customFormat="false" ht="13" hidden="false" customHeight="false" outlineLevel="0" collapsed="false">
      <c r="A81" s="3" t="s">
        <v>446</v>
      </c>
      <c r="B81" s="3" t="s">
        <v>450</v>
      </c>
      <c r="C81" s="2" t="s">
        <v>448</v>
      </c>
      <c r="D81" s="2" t="s">
        <v>408</v>
      </c>
      <c r="E81" s="3" t="s">
        <v>451</v>
      </c>
      <c r="F81" s="2" t="n">
        <v>83.99386</v>
      </c>
      <c r="G81" s="2" t="n">
        <v>24.75157</v>
      </c>
      <c r="H81" s="2" t="s">
        <v>155</v>
      </c>
      <c r="I81" s="2" t="s">
        <v>156</v>
      </c>
      <c r="J81" s="2" t="s">
        <v>199</v>
      </c>
      <c r="K81" s="2" t="n">
        <v>0.111</v>
      </c>
      <c r="L81" s="2" t="n">
        <v>4.1</v>
      </c>
      <c r="M81" s="2" t="n">
        <v>0.6</v>
      </c>
      <c r="N81" s="2" t="n">
        <v>0.00486</v>
      </c>
      <c r="O81" s="2" t="s">
        <v>157</v>
      </c>
      <c r="P81" s="2" t="n">
        <v>2.3</v>
      </c>
      <c r="Q81" s="2" t="n">
        <v>6</v>
      </c>
    </row>
    <row r="82" customFormat="false" ht="13" hidden="false" customHeight="false" outlineLevel="0" collapsed="false">
      <c r="A82" s="3" t="s">
        <v>452</v>
      </c>
      <c r="B82" s="3" t="s">
        <v>453</v>
      </c>
      <c r="C82" s="2" t="s">
        <v>454</v>
      </c>
      <c r="D82" s="2" t="s">
        <v>455</v>
      </c>
      <c r="E82" s="3" t="s">
        <v>456</v>
      </c>
      <c r="F82" s="2" t="n">
        <v>241.74307</v>
      </c>
      <c r="G82" s="2" t="n">
        <v>-27.71604</v>
      </c>
      <c r="H82" s="2" t="s">
        <v>155</v>
      </c>
      <c r="I82" s="2" t="s">
        <v>156</v>
      </c>
      <c r="J82" s="2" t="s">
        <v>199</v>
      </c>
      <c r="K82" s="2" t="n">
        <v>0.111</v>
      </c>
      <c r="L82" s="2" t="n">
        <v>4.1</v>
      </c>
      <c r="M82" s="2" t="n">
        <v>1.06</v>
      </c>
      <c r="N82" s="2" t="n">
        <v>0.00275</v>
      </c>
      <c r="O82" s="2" t="s">
        <v>166</v>
      </c>
      <c r="P82" s="2" t="n">
        <v>2.3</v>
      </c>
      <c r="Q82" s="2" t="n">
        <v>6.1</v>
      </c>
    </row>
    <row r="83" customFormat="false" ht="13" hidden="false" customHeight="false" outlineLevel="0" collapsed="false">
      <c r="A83" s="3" t="s">
        <v>457</v>
      </c>
      <c r="B83" s="3" t="s">
        <v>458</v>
      </c>
      <c r="C83" s="2" t="s">
        <v>454</v>
      </c>
      <c r="D83" s="2" t="s">
        <v>455</v>
      </c>
      <c r="E83" s="3" t="s">
        <v>459</v>
      </c>
      <c r="F83" s="2" t="n">
        <v>241.7429</v>
      </c>
      <c r="G83" s="2" t="n">
        <v>-27.71597</v>
      </c>
      <c r="H83" s="2" t="s">
        <v>155</v>
      </c>
      <c r="I83" s="2" t="s">
        <v>156</v>
      </c>
      <c r="J83" s="2" t="s">
        <v>199</v>
      </c>
      <c r="K83" s="2" t="n">
        <v>0.111</v>
      </c>
      <c r="L83" s="2" t="n">
        <v>4.1</v>
      </c>
      <c r="M83" s="2" t="n">
        <v>0.83</v>
      </c>
      <c r="N83" s="2" t="n">
        <v>0.003</v>
      </c>
      <c r="O83" s="2" t="s">
        <v>166</v>
      </c>
      <c r="P83" s="2" t="n">
        <v>2.3</v>
      </c>
      <c r="Q83" s="2" t="n">
        <v>6.1</v>
      </c>
    </row>
    <row r="84" customFormat="false" ht="13" hidden="false" customHeight="false" outlineLevel="0" collapsed="false">
      <c r="A84" s="3" t="s">
        <v>460</v>
      </c>
      <c r="B84" s="3" t="s">
        <v>461</v>
      </c>
      <c r="C84" s="2" t="s">
        <v>462</v>
      </c>
      <c r="D84" s="2" t="s">
        <v>463</v>
      </c>
      <c r="E84" s="3" t="s">
        <v>464</v>
      </c>
      <c r="F84" s="2" t="n">
        <v>241.74104</v>
      </c>
      <c r="G84" s="2" t="n">
        <v>-27.71615</v>
      </c>
      <c r="H84" s="2" t="s">
        <v>155</v>
      </c>
      <c r="I84" s="2" t="s">
        <v>156</v>
      </c>
      <c r="J84" s="2" t="s">
        <v>156</v>
      </c>
      <c r="K84" s="2" t="n">
        <v>0.075</v>
      </c>
      <c r="L84" s="2" t="n">
        <v>3.5</v>
      </c>
      <c r="M84" s="2" t="n">
        <v>0.51</v>
      </c>
      <c r="N84" s="2" t="n">
        <v>0.00555</v>
      </c>
      <c r="O84" s="2" t="s">
        <v>157</v>
      </c>
      <c r="P84" s="2" t="n">
        <v>2.4</v>
      </c>
      <c r="Q84" s="2" t="n">
        <v>6.1</v>
      </c>
    </row>
    <row r="85" customFormat="false" ht="13" hidden="false" customHeight="false" outlineLevel="0" collapsed="false">
      <c r="A85" s="3" t="s">
        <v>223</v>
      </c>
      <c r="B85" s="3" t="s">
        <v>465</v>
      </c>
      <c r="C85" s="2" t="s">
        <v>462</v>
      </c>
      <c r="D85" s="2" t="s">
        <v>463</v>
      </c>
      <c r="E85" s="3" t="s">
        <v>466</v>
      </c>
      <c r="F85" s="2" t="n">
        <v>241.74041</v>
      </c>
      <c r="G85" s="2" t="n">
        <v>-27.71615</v>
      </c>
      <c r="H85" s="2" t="s">
        <v>155</v>
      </c>
      <c r="I85" s="2" t="s">
        <v>156</v>
      </c>
      <c r="J85" s="2" t="s">
        <v>156</v>
      </c>
      <c r="K85" s="2" t="n">
        <v>0.075</v>
      </c>
      <c r="L85" s="2" t="n">
        <v>3.5</v>
      </c>
      <c r="M85" s="2" t="n">
        <v>1.45</v>
      </c>
      <c r="N85" s="2" t="n">
        <v>0.00174</v>
      </c>
      <c r="O85" s="2" t="s">
        <v>157</v>
      </c>
      <c r="P85" s="2" t="n">
        <v>2.4</v>
      </c>
      <c r="Q85" s="2" t="n">
        <v>6.1</v>
      </c>
    </row>
    <row r="86" customFormat="false" ht="13" hidden="false" customHeight="false" outlineLevel="0" collapsed="false">
      <c r="A86" s="3" t="s">
        <v>259</v>
      </c>
      <c r="B86" s="3" t="s">
        <v>467</v>
      </c>
      <c r="C86" s="2" t="s">
        <v>462</v>
      </c>
      <c r="D86" s="2" t="s">
        <v>463</v>
      </c>
      <c r="E86" s="3" t="s">
        <v>468</v>
      </c>
      <c r="F86" s="2" t="n">
        <v>241.74041</v>
      </c>
      <c r="G86" s="2" t="n">
        <v>-27.71615</v>
      </c>
      <c r="H86" s="2" t="s">
        <v>155</v>
      </c>
      <c r="I86" s="2" t="s">
        <v>156</v>
      </c>
      <c r="J86" s="2" t="s">
        <v>156</v>
      </c>
      <c r="K86" s="2" t="n">
        <v>0.111</v>
      </c>
      <c r="L86" s="2" t="n">
        <v>3.9</v>
      </c>
      <c r="M86" s="2" t="n">
        <v>0.86</v>
      </c>
      <c r="N86" s="2" t="n">
        <v>0.0047</v>
      </c>
      <c r="O86" s="2" t="s">
        <v>157</v>
      </c>
      <c r="P86" s="2" t="n">
        <v>2.4</v>
      </c>
      <c r="Q86" s="2" t="n">
        <v>6.1</v>
      </c>
    </row>
    <row r="87" customFormat="false" ht="13" hidden="false" customHeight="false" outlineLevel="0" collapsed="false">
      <c r="A87" s="3" t="s">
        <v>469</v>
      </c>
      <c r="B87" s="3" t="s">
        <v>470</v>
      </c>
      <c r="C87" s="2" t="s">
        <v>462</v>
      </c>
      <c r="D87" s="2" t="s">
        <v>463</v>
      </c>
      <c r="E87" s="3" t="s">
        <v>471</v>
      </c>
      <c r="F87" s="2" t="n">
        <v>241.74166</v>
      </c>
      <c r="G87" s="2" t="n">
        <v>-27.71615</v>
      </c>
      <c r="H87" s="2" t="s">
        <v>155</v>
      </c>
      <c r="I87" s="2" t="s">
        <v>156</v>
      </c>
      <c r="J87" s="2" t="s">
        <v>156</v>
      </c>
      <c r="K87" s="2" t="n">
        <v>0.111</v>
      </c>
      <c r="L87" s="2" t="n">
        <v>3.9</v>
      </c>
      <c r="M87" s="2" t="n">
        <v>0.82</v>
      </c>
      <c r="N87" s="2" t="n">
        <v>0.00205</v>
      </c>
      <c r="O87" s="2" t="s">
        <v>157</v>
      </c>
      <c r="P87" s="2" t="n">
        <v>2.4</v>
      </c>
      <c r="Q87" s="2" t="n">
        <v>6.1</v>
      </c>
    </row>
    <row r="88" customFormat="false" ht="13" hidden="false" customHeight="false" outlineLevel="0" collapsed="false">
      <c r="A88" s="3" t="s">
        <v>472</v>
      </c>
      <c r="B88" s="3" t="s">
        <v>473</v>
      </c>
      <c r="C88" s="2" t="s">
        <v>462</v>
      </c>
      <c r="D88" s="2" t="s">
        <v>463</v>
      </c>
      <c r="E88" s="3" t="s">
        <v>474</v>
      </c>
      <c r="F88" s="2" t="n">
        <v>241.74166</v>
      </c>
      <c r="G88" s="2" t="n">
        <v>-27.71615</v>
      </c>
      <c r="H88" s="2" t="s">
        <v>155</v>
      </c>
      <c r="I88" s="2" t="s">
        <v>156</v>
      </c>
      <c r="J88" s="2" t="s">
        <v>156</v>
      </c>
      <c r="K88" s="2" t="n">
        <v>0.111</v>
      </c>
      <c r="L88" s="2" t="n">
        <v>3.9</v>
      </c>
      <c r="M88" s="2" t="n">
        <v>0.65</v>
      </c>
      <c r="N88" s="2" t="n">
        <v>0.00235</v>
      </c>
      <c r="O88" s="2" t="s">
        <v>157</v>
      </c>
      <c r="P88" s="2" t="n">
        <v>2.4</v>
      </c>
      <c r="Q88" s="2" t="n">
        <v>6.1</v>
      </c>
    </row>
    <row r="89" customFormat="false" ht="13" hidden="false" customHeight="false" outlineLevel="0" collapsed="false">
      <c r="A89" s="3" t="s">
        <v>475</v>
      </c>
      <c r="B89" s="3" t="s">
        <v>476</v>
      </c>
      <c r="C89" s="2" t="s">
        <v>462</v>
      </c>
      <c r="D89" s="2" t="s">
        <v>463</v>
      </c>
      <c r="E89" s="3" t="s">
        <v>477</v>
      </c>
      <c r="F89" s="2" t="n">
        <v>241.7427</v>
      </c>
      <c r="G89" s="2" t="n">
        <v>-27.71619</v>
      </c>
      <c r="H89" s="2" t="s">
        <v>155</v>
      </c>
      <c r="I89" s="2" t="s">
        <v>156</v>
      </c>
      <c r="J89" s="2" t="s">
        <v>199</v>
      </c>
      <c r="K89" s="2" t="n">
        <v>0.111</v>
      </c>
      <c r="L89" s="2" t="n">
        <v>3.9</v>
      </c>
      <c r="M89" s="2" t="n">
        <v>0.65</v>
      </c>
      <c r="N89" s="2" t="n">
        <v>0.00882</v>
      </c>
      <c r="O89" s="2" t="s">
        <v>166</v>
      </c>
      <c r="P89" s="2" t="n">
        <v>2.4</v>
      </c>
      <c r="Q89" s="2" t="n">
        <v>6.1</v>
      </c>
    </row>
    <row r="90" customFormat="false" ht="13" hidden="false" customHeight="false" outlineLevel="0" collapsed="false">
      <c r="A90" s="3" t="s">
        <v>399</v>
      </c>
      <c r="B90" s="3" t="s">
        <v>478</v>
      </c>
      <c r="C90" s="2" t="s">
        <v>479</v>
      </c>
      <c r="D90" s="2" t="s">
        <v>480</v>
      </c>
      <c r="E90" s="3" t="s">
        <v>481</v>
      </c>
      <c r="F90" s="2" t="n">
        <v>165.49064</v>
      </c>
      <c r="G90" s="2" t="n">
        <v>-71.51008</v>
      </c>
      <c r="H90" s="2" t="s">
        <v>155</v>
      </c>
      <c r="I90" s="2" t="s">
        <v>250</v>
      </c>
      <c r="J90" s="2" t="s">
        <v>199</v>
      </c>
      <c r="K90" s="2" t="n">
        <v>3</v>
      </c>
      <c r="L90" s="2" t="n">
        <v>3.95</v>
      </c>
      <c r="M90" s="2" t="n">
        <v>0.71</v>
      </c>
      <c r="N90" s="2" t="n">
        <v>0.00668</v>
      </c>
      <c r="O90" s="2" t="s">
        <v>157</v>
      </c>
      <c r="P90" s="2" t="n">
        <v>4.3</v>
      </c>
      <c r="Q90" s="2" t="n">
        <v>6.7</v>
      </c>
    </row>
    <row r="91" customFormat="false" ht="13" hidden="false" customHeight="false" outlineLevel="0" collapsed="false">
      <c r="A91" s="3" t="s">
        <v>399</v>
      </c>
      <c r="B91" s="3" t="s">
        <v>482</v>
      </c>
      <c r="C91" s="2" t="s">
        <v>479</v>
      </c>
      <c r="D91" s="2" t="s">
        <v>480</v>
      </c>
      <c r="E91" s="3" t="s">
        <v>483</v>
      </c>
      <c r="F91" s="2" t="n">
        <v>165.49064</v>
      </c>
      <c r="G91" s="2" t="n">
        <v>-71.51008</v>
      </c>
      <c r="H91" s="2" t="s">
        <v>155</v>
      </c>
      <c r="I91" s="2" t="s">
        <v>156</v>
      </c>
      <c r="J91" s="2" t="s">
        <v>199</v>
      </c>
      <c r="K91" s="2" t="n">
        <v>0.111</v>
      </c>
      <c r="L91" s="2" t="n">
        <v>4.1</v>
      </c>
      <c r="M91" s="2" t="n">
        <v>0.78</v>
      </c>
      <c r="N91" s="2" t="n">
        <v>0.00613</v>
      </c>
      <c r="O91" s="2" t="s">
        <v>157</v>
      </c>
      <c r="P91" s="2" t="n">
        <v>4.3</v>
      </c>
      <c r="Q91" s="2" t="n">
        <v>6.7</v>
      </c>
    </row>
    <row r="92" customFormat="false" ht="13" hidden="false" customHeight="false" outlineLevel="0" collapsed="false">
      <c r="A92" s="3" t="s">
        <v>245</v>
      </c>
      <c r="B92" s="3" t="s">
        <v>484</v>
      </c>
      <c r="C92" s="2" t="s">
        <v>485</v>
      </c>
      <c r="D92" s="2" t="s">
        <v>486</v>
      </c>
      <c r="E92" s="3" t="s">
        <v>487</v>
      </c>
      <c r="F92" s="2" t="n">
        <v>173.27332</v>
      </c>
      <c r="G92" s="2" t="n">
        <v>-54.32129</v>
      </c>
      <c r="H92" s="2" t="s">
        <v>155</v>
      </c>
      <c r="I92" s="2" t="s">
        <v>250</v>
      </c>
      <c r="J92" s="2" t="s">
        <v>199</v>
      </c>
      <c r="K92" s="2" t="n">
        <v>3</v>
      </c>
      <c r="L92" s="2" t="n">
        <v>3.95</v>
      </c>
      <c r="M92" s="2" t="n">
        <v>0.55</v>
      </c>
      <c r="N92" s="2" t="n">
        <v>0.00675</v>
      </c>
      <c r="O92" s="2" t="s">
        <v>157</v>
      </c>
      <c r="P92" s="2" t="n">
        <v>3.1</v>
      </c>
      <c r="Q92" s="2" t="n">
        <v>7.2</v>
      </c>
    </row>
    <row r="93" customFormat="false" ht="13" hidden="false" customHeight="false" outlineLevel="0" collapsed="false">
      <c r="A93" s="3" t="s">
        <v>488</v>
      </c>
      <c r="B93" s="3" t="s">
        <v>489</v>
      </c>
      <c r="C93" s="2" t="s">
        <v>485</v>
      </c>
      <c r="D93" s="2" t="s">
        <v>490</v>
      </c>
      <c r="E93" s="3" t="s">
        <v>491</v>
      </c>
      <c r="F93" s="2" t="n">
        <v>173.27332</v>
      </c>
      <c r="G93" s="2" t="n">
        <v>-54.32129</v>
      </c>
      <c r="H93" s="2" t="s">
        <v>155</v>
      </c>
      <c r="I93" s="2" t="s">
        <v>156</v>
      </c>
      <c r="J93" s="2" t="s">
        <v>199</v>
      </c>
      <c r="K93" s="2" t="n">
        <v>0.111</v>
      </c>
      <c r="L93" s="2" t="n">
        <v>4.1</v>
      </c>
      <c r="M93" s="2" t="n">
        <v>0.62</v>
      </c>
      <c r="N93" s="2" t="n">
        <v>0.00565</v>
      </c>
      <c r="O93" s="2" t="s">
        <v>157</v>
      </c>
      <c r="P93" s="2" t="n">
        <v>4</v>
      </c>
      <c r="Q93" s="2" t="n">
        <v>7.2</v>
      </c>
    </row>
    <row r="94" customFormat="false" ht="13" hidden="false" customHeight="false" outlineLevel="0" collapsed="false">
      <c r="A94" s="3" t="s">
        <v>405</v>
      </c>
      <c r="B94" s="3" t="s">
        <v>492</v>
      </c>
      <c r="C94" s="2" t="s">
        <v>493</v>
      </c>
      <c r="D94" s="2" t="s">
        <v>494</v>
      </c>
      <c r="E94" s="3" t="s">
        <v>495</v>
      </c>
      <c r="F94" s="2" t="n">
        <v>85.79977</v>
      </c>
      <c r="G94" s="2" t="n">
        <v>-4.99387</v>
      </c>
      <c r="H94" s="2" t="s">
        <v>155</v>
      </c>
      <c r="I94" s="2" t="s">
        <v>156</v>
      </c>
      <c r="J94" s="2" t="s">
        <v>156</v>
      </c>
      <c r="K94" s="2" t="n">
        <v>1</v>
      </c>
      <c r="L94" s="2" t="n">
        <v>4.1</v>
      </c>
      <c r="M94" s="2" t="n">
        <v>0.47</v>
      </c>
      <c r="N94" s="2" t="n">
        <v>0.00949</v>
      </c>
      <c r="O94" s="2" t="s">
        <v>157</v>
      </c>
      <c r="P94" s="2" t="n">
        <v>6.9</v>
      </c>
      <c r="Q94" s="2" t="n">
        <v>7.2</v>
      </c>
    </row>
    <row r="95" customFormat="false" ht="13" hidden="false" customHeight="false" outlineLevel="0" collapsed="false">
      <c r="A95" s="3" t="s">
        <v>496</v>
      </c>
      <c r="B95" s="3" t="s">
        <v>497</v>
      </c>
      <c r="C95" s="2" t="s">
        <v>498</v>
      </c>
      <c r="D95" s="2" t="s">
        <v>499</v>
      </c>
      <c r="E95" s="3" t="s">
        <v>500</v>
      </c>
      <c r="F95" s="2" t="n">
        <v>239.16574</v>
      </c>
      <c r="G95" s="2" t="n">
        <v>-22.02454</v>
      </c>
      <c r="H95" s="2" t="s">
        <v>155</v>
      </c>
      <c r="I95" s="2" t="s">
        <v>156</v>
      </c>
      <c r="J95" s="2" t="s">
        <v>156</v>
      </c>
      <c r="K95" s="2" t="n">
        <v>0.075</v>
      </c>
      <c r="L95" s="2" t="n">
        <v>3.5</v>
      </c>
      <c r="M95" s="2" t="n">
        <v>0.68</v>
      </c>
      <c r="N95" s="2" t="n">
        <v>0.00757</v>
      </c>
      <c r="O95" s="2" t="s">
        <v>157</v>
      </c>
      <c r="P95" s="2" t="n">
        <v>3</v>
      </c>
      <c r="Q95" s="2" t="n">
        <v>7.2</v>
      </c>
    </row>
    <row r="96" customFormat="false" ht="13" hidden="false" customHeight="false" outlineLevel="0" collapsed="false">
      <c r="A96" s="3" t="s">
        <v>460</v>
      </c>
      <c r="B96" s="3" t="s">
        <v>501</v>
      </c>
      <c r="C96" s="2" t="s">
        <v>498</v>
      </c>
      <c r="D96" s="2" t="s">
        <v>499</v>
      </c>
      <c r="E96" s="3" t="s">
        <v>502</v>
      </c>
      <c r="F96" s="2" t="n">
        <v>239.16634</v>
      </c>
      <c r="G96" s="2" t="n">
        <v>-22.02454</v>
      </c>
      <c r="H96" s="2" t="s">
        <v>155</v>
      </c>
      <c r="I96" s="2" t="s">
        <v>156</v>
      </c>
      <c r="J96" s="2" t="s">
        <v>156</v>
      </c>
      <c r="K96" s="2" t="n">
        <v>0.075</v>
      </c>
      <c r="L96" s="2" t="n">
        <v>3.5</v>
      </c>
      <c r="M96" s="2" t="n">
        <v>0.58</v>
      </c>
      <c r="N96" s="2" t="n">
        <v>0.00314</v>
      </c>
      <c r="O96" s="2" t="s">
        <v>157</v>
      </c>
      <c r="P96" s="2" t="n">
        <v>3</v>
      </c>
      <c r="Q96" s="2" t="n">
        <v>7.2</v>
      </c>
    </row>
    <row r="97" customFormat="false" ht="13" hidden="false" customHeight="false" outlineLevel="0" collapsed="false">
      <c r="A97" s="3" t="s">
        <v>240</v>
      </c>
      <c r="B97" s="3" t="s">
        <v>503</v>
      </c>
      <c r="C97" s="2" t="s">
        <v>498</v>
      </c>
      <c r="D97" s="2" t="s">
        <v>499</v>
      </c>
      <c r="E97" s="3" t="s">
        <v>504</v>
      </c>
      <c r="F97" s="2" t="n">
        <v>239.16814</v>
      </c>
      <c r="G97" s="2" t="n">
        <v>-22.02454</v>
      </c>
      <c r="H97" s="2" t="s">
        <v>155</v>
      </c>
      <c r="I97" s="2" t="s">
        <v>156</v>
      </c>
      <c r="J97" s="2" t="s">
        <v>156</v>
      </c>
      <c r="K97" s="2" t="n">
        <v>0.075</v>
      </c>
      <c r="L97" s="2" t="n">
        <v>3.5</v>
      </c>
      <c r="M97" s="2" t="n">
        <v>1.82</v>
      </c>
      <c r="N97" s="2" t="n">
        <v>0.00181</v>
      </c>
      <c r="O97" s="2" t="s">
        <v>166</v>
      </c>
      <c r="P97" s="2" t="n">
        <v>3</v>
      </c>
      <c r="Q97" s="2" t="n">
        <v>7.2</v>
      </c>
    </row>
    <row r="98" customFormat="false" ht="13" hidden="false" customHeight="false" outlineLevel="0" collapsed="false">
      <c r="A98" s="3" t="s">
        <v>218</v>
      </c>
      <c r="B98" s="3" t="s">
        <v>505</v>
      </c>
      <c r="C98" s="2" t="s">
        <v>498</v>
      </c>
      <c r="D98" s="2" t="s">
        <v>499</v>
      </c>
      <c r="E98" s="3" t="s">
        <v>506</v>
      </c>
      <c r="F98" s="2" t="n">
        <v>239.20247</v>
      </c>
      <c r="G98" s="2" t="n">
        <v>0</v>
      </c>
      <c r="H98" s="2" t="s">
        <v>155</v>
      </c>
      <c r="I98" s="2" t="s">
        <v>156</v>
      </c>
      <c r="J98" s="2" t="s">
        <v>156</v>
      </c>
      <c r="K98" s="2" t="n">
        <v>0.075</v>
      </c>
      <c r="L98" s="2" t="n">
        <v>3.5</v>
      </c>
      <c r="M98" s="2" t="n">
        <v>0.69</v>
      </c>
      <c r="N98" s="2" t="n">
        <v>0.00452</v>
      </c>
      <c r="O98" s="2" t="s">
        <v>157</v>
      </c>
      <c r="P98" s="2" t="n">
        <v>3</v>
      </c>
      <c r="Q98" s="2" t="n">
        <v>7.2</v>
      </c>
    </row>
    <row r="99" customFormat="false" ht="13" hidden="false" customHeight="false" outlineLevel="0" collapsed="false">
      <c r="A99" s="3" t="s">
        <v>218</v>
      </c>
      <c r="B99" s="3" t="s">
        <v>507</v>
      </c>
      <c r="C99" s="2" t="s">
        <v>498</v>
      </c>
      <c r="D99" s="2" t="s">
        <v>499</v>
      </c>
      <c r="E99" s="3" t="s">
        <v>508</v>
      </c>
      <c r="F99" s="2" t="n">
        <v>239.16698</v>
      </c>
      <c r="G99" s="2" t="n">
        <v>-22.02373</v>
      </c>
      <c r="H99" s="2" t="s">
        <v>155</v>
      </c>
      <c r="I99" s="2" t="s">
        <v>156</v>
      </c>
      <c r="J99" s="2" t="s">
        <v>156</v>
      </c>
      <c r="K99" s="2" t="n">
        <v>0.075</v>
      </c>
      <c r="L99" s="2" t="n">
        <v>3.5</v>
      </c>
      <c r="M99" s="2" t="n">
        <v>0.47</v>
      </c>
      <c r="N99" s="2" t="n">
        <v>0.00472</v>
      </c>
      <c r="O99" s="2" t="s">
        <v>157</v>
      </c>
      <c r="P99" s="2" t="n">
        <v>3</v>
      </c>
      <c r="Q99" s="2" t="n">
        <v>7.2</v>
      </c>
    </row>
    <row r="100" customFormat="false" ht="13" hidden="false" customHeight="false" outlineLevel="0" collapsed="false">
      <c r="A100" s="3" t="s">
        <v>509</v>
      </c>
      <c r="B100" s="3" t="s">
        <v>510</v>
      </c>
      <c r="C100" s="2" t="s">
        <v>498</v>
      </c>
      <c r="D100" s="2" t="s">
        <v>499</v>
      </c>
      <c r="E100" s="3" t="s">
        <v>511</v>
      </c>
      <c r="F100" s="2" t="n">
        <v>239.16574</v>
      </c>
      <c r="G100" s="2" t="n">
        <v>-22.02454</v>
      </c>
      <c r="H100" s="2" t="s">
        <v>155</v>
      </c>
      <c r="I100" s="2" t="s">
        <v>156</v>
      </c>
      <c r="J100" s="2" t="s">
        <v>156</v>
      </c>
      <c r="K100" s="2" t="n">
        <v>0.075</v>
      </c>
      <c r="L100" s="2" t="n">
        <v>3.5</v>
      </c>
      <c r="M100" s="2" t="n">
        <v>1.35</v>
      </c>
      <c r="N100" s="2" t="n">
        <v>0.0015</v>
      </c>
      <c r="O100" s="2" t="s">
        <v>157</v>
      </c>
      <c r="P100" s="2" t="n">
        <v>3</v>
      </c>
      <c r="Q100" s="2" t="n">
        <v>7.2</v>
      </c>
    </row>
    <row r="101" customFormat="false" ht="13" hidden="false" customHeight="false" outlineLevel="0" collapsed="false">
      <c r="A101" s="3" t="s">
        <v>512</v>
      </c>
      <c r="B101" s="3" t="s">
        <v>513</v>
      </c>
      <c r="C101" s="2" t="s">
        <v>514</v>
      </c>
      <c r="D101" s="2" t="s">
        <v>515</v>
      </c>
      <c r="E101" s="3" t="s">
        <v>516</v>
      </c>
      <c r="F101" s="2" t="n">
        <v>167.00914</v>
      </c>
      <c r="G101" s="2" t="n">
        <v>-77.65152</v>
      </c>
      <c r="H101" s="2" t="s">
        <v>155</v>
      </c>
      <c r="I101" s="2" t="s">
        <v>156</v>
      </c>
      <c r="J101" s="2" t="s">
        <v>156</v>
      </c>
      <c r="K101" s="2" t="n">
        <v>1</v>
      </c>
      <c r="L101" s="2" t="n">
        <v>3.9</v>
      </c>
      <c r="M101" s="2" t="n">
        <v>0.45</v>
      </c>
      <c r="N101" s="2" t="n">
        <v>0.00901</v>
      </c>
      <c r="O101" s="2" t="s">
        <v>157</v>
      </c>
      <c r="P101" s="2" t="n">
        <v>2.8</v>
      </c>
      <c r="Q101" s="2" t="n">
        <v>8</v>
      </c>
    </row>
    <row r="102" customFormat="false" ht="13" hidden="false" customHeight="false" outlineLevel="0" collapsed="false">
      <c r="A102" s="3" t="s">
        <v>375</v>
      </c>
      <c r="B102" s="3" t="s">
        <v>517</v>
      </c>
      <c r="C102" s="2" t="s">
        <v>485</v>
      </c>
      <c r="D102" s="2" t="s">
        <v>486</v>
      </c>
      <c r="E102" s="3" t="s">
        <v>518</v>
      </c>
      <c r="F102" s="2" t="n">
        <v>173.27334</v>
      </c>
      <c r="G102" s="2" t="n">
        <v>-54.32129</v>
      </c>
      <c r="H102" s="2" t="s">
        <v>155</v>
      </c>
      <c r="I102" s="2" t="s">
        <v>156</v>
      </c>
      <c r="J102" s="2" t="s">
        <v>199</v>
      </c>
      <c r="K102" s="2" t="n">
        <v>0.111</v>
      </c>
      <c r="L102" s="2" t="n">
        <v>3.9</v>
      </c>
      <c r="M102" s="2" t="n">
        <v>0.67</v>
      </c>
      <c r="N102" s="2" t="n">
        <v>0.01106</v>
      </c>
      <c r="O102" s="2" t="s">
        <v>157</v>
      </c>
      <c r="P102" s="2" t="n">
        <v>3.9</v>
      </c>
      <c r="Q102" s="2" t="n">
        <v>8.3</v>
      </c>
    </row>
    <row r="103" customFormat="false" ht="13" hidden="false" customHeight="false" outlineLevel="0" collapsed="false">
      <c r="A103" s="3" t="s">
        <v>289</v>
      </c>
      <c r="B103" s="3" t="s">
        <v>519</v>
      </c>
      <c r="C103" s="2" t="s">
        <v>485</v>
      </c>
      <c r="D103" s="2" t="s">
        <v>486</v>
      </c>
      <c r="E103" s="3" t="s">
        <v>520</v>
      </c>
      <c r="F103" s="2" t="n">
        <v>173.27237</v>
      </c>
      <c r="G103" s="2" t="n">
        <v>-54.32129</v>
      </c>
      <c r="H103" s="2" t="s">
        <v>155</v>
      </c>
      <c r="I103" s="2" t="s">
        <v>250</v>
      </c>
      <c r="J103" s="2" t="s">
        <v>199</v>
      </c>
      <c r="K103" s="2" t="n">
        <v>3</v>
      </c>
      <c r="L103" s="2" t="n">
        <v>3.95</v>
      </c>
      <c r="M103" s="2" t="n">
        <v>1.2</v>
      </c>
      <c r="N103" s="2" t="n">
        <v>0.00677</v>
      </c>
      <c r="O103" s="2" t="s">
        <v>157</v>
      </c>
      <c r="P103" s="2" t="n">
        <v>3.9</v>
      </c>
      <c r="Q103" s="2" t="n">
        <v>8.3</v>
      </c>
    </row>
    <row r="104" customFormat="false" ht="13" hidden="false" customHeight="false" outlineLevel="0" collapsed="false">
      <c r="A104" s="3" t="s">
        <v>289</v>
      </c>
      <c r="B104" s="3" t="s">
        <v>521</v>
      </c>
      <c r="C104" s="2" t="s">
        <v>485</v>
      </c>
      <c r="D104" s="2" t="s">
        <v>486</v>
      </c>
      <c r="E104" s="3" t="s">
        <v>522</v>
      </c>
      <c r="F104" s="2" t="n">
        <v>173.27237</v>
      </c>
      <c r="G104" s="2" t="n">
        <v>-54.32129</v>
      </c>
      <c r="H104" s="2" t="s">
        <v>155</v>
      </c>
      <c r="I104" s="2" t="s">
        <v>156</v>
      </c>
      <c r="J104" s="2" t="s">
        <v>199</v>
      </c>
      <c r="K104" s="2" t="n">
        <v>0.111</v>
      </c>
      <c r="L104" s="2" t="n">
        <v>4.1</v>
      </c>
      <c r="M104" s="2" t="n">
        <v>0.81</v>
      </c>
      <c r="N104" s="2" t="n">
        <v>0.00972</v>
      </c>
      <c r="O104" s="2" t="s">
        <v>157</v>
      </c>
      <c r="P104" s="2" t="n">
        <v>3.9</v>
      </c>
      <c r="Q104" s="2" t="n">
        <v>8.3</v>
      </c>
    </row>
    <row r="105" customFormat="false" ht="13" hidden="false" customHeight="false" outlineLevel="0" collapsed="false">
      <c r="A105" s="3" t="s">
        <v>523</v>
      </c>
      <c r="B105" s="3" t="s">
        <v>524</v>
      </c>
      <c r="C105" s="2" t="s">
        <v>485</v>
      </c>
      <c r="D105" s="2" t="s">
        <v>486</v>
      </c>
      <c r="E105" s="3" t="s">
        <v>525</v>
      </c>
      <c r="F105" s="2" t="n">
        <v>173.27142</v>
      </c>
      <c r="G105" s="2" t="n">
        <v>-54.32129</v>
      </c>
      <c r="H105" s="2" t="s">
        <v>155</v>
      </c>
      <c r="I105" s="2" t="s">
        <v>250</v>
      </c>
      <c r="J105" s="2" t="s">
        <v>199</v>
      </c>
      <c r="K105" s="2" t="n">
        <v>3</v>
      </c>
      <c r="L105" s="2" t="n">
        <v>3.95</v>
      </c>
      <c r="M105" s="2" t="n">
        <v>0.71</v>
      </c>
      <c r="N105" s="2" t="n">
        <v>0.00519</v>
      </c>
      <c r="O105" s="2" t="s">
        <v>157</v>
      </c>
      <c r="P105" s="2" t="n">
        <v>3.9</v>
      </c>
      <c r="Q105" s="2" t="n">
        <v>8.3</v>
      </c>
    </row>
    <row r="106" customFormat="false" ht="13" hidden="false" customHeight="false" outlineLevel="0" collapsed="false">
      <c r="A106" s="3" t="s">
        <v>523</v>
      </c>
      <c r="B106" s="3" t="s">
        <v>526</v>
      </c>
      <c r="C106" s="2" t="s">
        <v>485</v>
      </c>
      <c r="D106" s="2" t="s">
        <v>486</v>
      </c>
      <c r="E106" s="3" t="s">
        <v>527</v>
      </c>
      <c r="F106" s="2" t="n">
        <v>173.27142</v>
      </c>
      <c r="G106" s="2" t="n">
        <v>-54.32129</v>
      </c>
      <c r="H106" s="2" t="s">
        <v>155</v>
      </c>
      <c r="I106" s="2" t="s">
        <v>156</v>
      </c>
      <c r="J106" s="2" t="s">
        <v>199</v>
      </c>
      <c r="K106" s="2" t="n">
        <v>0.111</v>
      </c>
      <c r="L106" s="2" t="n">
        <v>4.1</v>
      </c>
      <c r="M106" s="2" t="n">
        <v>0.74</v>
      </c>
      <c r="N106" s="2" t="n">
        <v>0.00529</v>
      </c>
      <c r="O106" s="2" t="s">
        <v>157</v>
      </c>
      <c r="P106" s="2" t="n">
        <v>3.9</v>
      </c>
      <c r="Q106" s="2" t="n">
        <v>8.3</v>
      </c>
    </row>
    <row r="107" customFormat="false" ht="13" hidden="false" customHeight="false" outlineLevel="0" collapsed="false">
      <c r="A107" s="3" t="s">
        <v>177</v>
      </c>
      <c r="B107" s="3" t="s">
        <v>528</v>
      </c>
      <c r="C107" s="2" t="s">
        <v>529</v>
      </c>
      <c r="D107" s="2" t="s">
        <v>530</v>
      </c>
      <c r="E107" s="3" t="s">
        <v>531</v>
      </c>
      <c r="F107" s="2" t="n">
        <v>173.27523</v>
      </c>
      <c r="G107" s="2" t="n">
        <v>-54.32129</v>
      </c>
      <c r="H107" s="2" t="s">
        <v>155</v>
      </c>
      <c r="I107" s="2" t="s">
        <v>250</v>
      </c>
      <c r="J107" s="2" t="s">
        <v>156</v>
      </c>
      <c r="K107" s="2" t="n">
        <v>0.111</v>
      </c>
      <c r="L107" s="2" t="n">
        <v>3.3</v>
      </c>
      <c r="M107" s="2" t="n">
        <v>1.5</v>
      </c>
      <c r="N107" s="2" t="n">
        <v>0.00267</v>
      </c>
      <c r="O107" s="2" t="s">
        <v>166</v>
      </c>
      <c r="P107" s="2" t="n">
        <v>3.9</v>
      </c>
      <c r="Q107" s="2" t="n">
        <v>8.3</v>
      </c>
    </row>
    <row r="108" customFormat="false" ht="13" hidden="false" customHeight="false" outlineLevel="0" collapsed="false">
      <c r="A108" s="3" t="s">
        <v>218</v>
      </c>
      <c r="B108" s="3" t="s">
        <v>532</v>
      </c>
      <c r="C108" s="2" t="s">
        <v>529</v>
      </c>
      <c r="D108" s="2" t="s">
        <v>530</v>
      </c>
      <c r="E108" s="3" t="s">
        <v>533</v>
      </c>
      <c r="F108" s="2" t="n">
        <v>173.27333</v>
      </c>
      <c r="G108" s="2" t="n">
        <v>-54.32129</v>
      </c>
      <c r="H108" s="2" t="s">
        <v>155</v>
      </c>
      <c r="I108" s="2" t="s">
        <v>156</v>
      </c>
      <c r="J108" s="2" t="s">
        <v>156</v>
      </c>
      <c r="K108" s="2" t="n">
        <v>0.075</v>
      </c>
      <c r="L108" s="2" t="n">
        <v>3.5</v>
      </c>
      <c r="M108" s="2" t="n">
        <v>0.52</v>
      </c>
      <c r="N108" s="2" t="n">
        <v>0.0048</v>
      </c>
      <c r="O108" s="2" t="s">
        <v>157</v>
      </c>
      <c r="P108" s="2" t="n">
        <v>3.9</v>
      </c>
      <c r="Q108" s="2" t="n">
        <v>8.3</v>
      </c>
    </row>
    <row r="109" customFormat="false" ht="13" hidden="false" customHeight="false" outlineLevel="0" collapsed="false">
      <c r="A109" s="3" t="s">
        <v>289</v>
      </c>
      <c r="B109" s="3" t="s">
        <v>534</v>
      </c>
      <c r="C109" s="2" t="s">
        <v>535</v>
      </c>
      <c r="D109" s="2" t="s">
        <v>536</v>
      </c>
      <c r="E109" s="3" t="s">
        <v>537</v>
      </c>
      <c r="F109" s="2" t="n">
        <v>167.01171</v>
      </c>
      <c r="G109" s="2" t="n">
        <v>-77.65152</v>
      </c>
      <c r="H109" s="2" t="s">
        <v>155</v>
      </c>
      <c r="I109" s="2" t="s">
        <v>250</v>
      </c>
      <c r="J109" s="2" t="s">
        <v>199</v>
      </c>
      <c r="K109" s="2" t="n">
        <v>3</v>
      </c>
      <c r="L109" s="2" t="n">
        <v>3.95</v>
      </c>
      <c r="M109" s="2" t="n">
        <v>0.46</v>
      </c>
      <c r="N109" s="2" t="n">
        <v>0.01542</v>
      </c>
      <c r="O109" s="2" t="s">
        <v>157</v>
      </c>
      <c r="P109" s="2" t="n">
        <v>3</v>
      </c>
      <c r="Q109" s="2" t="n">
        <v>8.7</v>
      </c>
    </row>
    <row r="110" customFormat="false" ht="13" hidden="false" customHeight="false" outlineLevel="0" collapsed="false">
      <c r="A110" s="3" t="s">
        <v>289</v>
      </c>
      <c r="B110" s="3" t="s">
        <v>538</v>
      </c>
      <c r="C110" s="2" t="s">
        <v>535</v>
      </c>
      <c r="D110" s="2" t="s">
        <v>536</v>
      </c>
      <c r="E110" s="3" t="s">
        <v>539</v>
      </c>
      <c r="F110" s="2" t="n">
        <v>167.01171</v>
      </c>
      <c r="G110" s="2" t="n">
        <v>-77.65152</v>
      </c>
      <c r="H110" s="2" t="s">
        <v>155</v>
      </c>
      <c r="I110" s="2" t="s">
        <v>156</v>
      </c>
      <c r="J110" s="2" t="s">
        <v>199</v>
      </c>
      <c r="K110" s="2" t="n">
        <v>0.111</v>
      </c>
      <c r="L110" s="2" t="n">
        <v>4.1</v>
      </c>
      <c r="M110" s="2" t="n">
        <v>0.59</v>
      </c>
      <c r="N110" s="2" t="n">
        <v>0.01403</v>
      </c>
      <c r="O110" s="2" t="s">
        <v>157</v>
      </c>
      <c r="P110" s="2" t="n">
        <v>3</v>
      </c>
      <c r="Q110" s="2" t="n">
        <v>8.7</v>
      </c>
    </row>
    <row r="111" customFormat="false" ht="13" hidden="false" customHeight="false" outlineLevel="0" collapsed="false">
      <c r="A111" s="3" t="s">
        <v>523</v>
      </c>
      <c r="B111" s="3" t="s">
        <v>540</v>
      </c>
      <c r="C111" s="2" t="s">
        <v>535</v>
      </c>
      <c r="D111" s="2" t="s">
        <v>536</v>
      </c>
      <c r="E111" s="3" t="s">
        <v>541</v>
      </c>
      <c r="F111" s="2" t="n">
        <v>167.00911</v>
      </c>
      <c r="G111" s="2" t="n">
        <v>-77.65152</v>
      </c>
      <c r="H111" s="2" t="s">
        <v>155</v>
      </c>
      <c r="I111" s="2" t="s">
        <v>250</v>
      </c>
      <c r="J111" s="2" t="s">
        <v>199</v>
      </c>
      <c r="K111" s="2" t="n">
        <v>3</v>
      </c>
      <c r="L111" s="2" t="n">
        <v>3.95</v>
      </c>
      <c r="M111" s="2" t="n">
        <v>0.95</v>
      </c>
      <c r="N111" s="2" t="n">
        <v>0.00378</v>
      </c>
      <c r="O111" s="2" t="s">
        <v>157</v>
      </c>
      <c r="P111" s="2" t="n">
        <v>3</v>
      </c>
      <c r="Q111" s="2" t="n">
        <v>8.7</v>
      </c>
    </row>
    <row r="112" customFormat="false" ht="13" hidden="false" customHeight="false" outlineLevel="0" collapsed="false">
      <c r="A112" s="3" t="s">
        <v>523</v>
      </c>
      <c r="B112" s="3" t="s">
        <v>542</v>
      </c>
      <c r="C112" s="2" t="s">
        <v>535</v>
      </c>
      <c r="D112" s="2" t="s">
        <v>536</v>
      </c>
      <c r="E112" s="3" t="s">
        <v>543</v>
      </c>
      <c r="F112" s="2" t="n">
        <v>167.00911</v>
      </c>
      <c r="G112" s="2" t="n">
        <v>-77.65152</v>
      </c>
      <c r="H112" s="2" t="s">
        <v>155</v>
      </c>
      <c r="I112" s="2" t="s">
        <v>156</v>
      </c>
      <c r="J112" s="2" t="s">
        <v>199</v>
      </c>
      <c r="K112" s="2" t="n">
        <v>0.111</v>
      </c>
      <c r="L112" s="2" t="n">
        <v>4.1</v>
      </c>
      <c r="M112" s="2" t="n">
        <v>0.76</v>
      </c>
      <c r="N112" s="2" t="n">
        <v>0.00473</v>
      </c>
      <c r="O112" s="2" t="s">
        <v>157</v>
      </c>
      <c r="P112" s="2" t="n">
        <v>3</v>
      </c>
      <c r="Q112" s="2" t="n">
        <v>8.7</v>
      </c>
    </row>
    <row r="113" customFormat="false" ht="13" hidden="false" customHeight="false" outlineLevel="0" collapsed="false">
      <c r="A113" s="3" t="s">
        <v>177</v>
      </c>
      <c r="B113" s="3" t="s">
        <v>544</v>
      </c>
      <c r="C113" s="2" t="s">
        <v>545</v>
      </c>
      <c r="D113" s="2" t="s">
        <v>546</v>
      </c>
      <c r="E113" s="3" t="s">
        <v>547</v>
      </c>
      <c r="F113" s="2" t="n">
        <v>167.01954</v>
      </c>
      <c r="G113" s="2" t="n">
        <v>-77.65152</v>
      </c>
      <c r="H113" s="2" t="s">
        <v>155</v>
      </c>
      <c r="I113" s="2" t="s">
        <v>250</v>
      </c>
      <c r="J113" s="2" t="s">
        <v>156</v>
      </c>
      <c r="K113" s="2" t="n">
        <v>0.111</v>
      </c>
      <c r="L113" s="2" t="n">
        <v>3.3</v>
      </c>
      <c r="M113" s="2" t="n">
        <v>1.73</v>
      </c>
      <c r="N113" s="2" t="n">
        <v>0.00202</v>
      </c>
      <c r="O113" s="2" t="s">
        <v>166</v>
      </c>
      <c r="P113" s="2" t="n">
        <v>3</v>
      </c>
      <c r="Q113" s="2" t="n">
        <v>8.7</v>
      </c>
    </row>
    <row r="114" customFormat="false" ht="13" hidden="false" customHeight="false" outlineLevel="0" collapsed="false">
      <c r="A114" s="3" t="s">
        <v>177</v>
      </c>
      <c r="B114" s="3" t="s">
        <v>548</v>
      </c>
      <c r="C114" s="2" t="s">
        <v>545</v>
      </c>
      <c r="D114" s="2" t="s">
        <v>546</v>
      </c>
      <c r="E114" s="3" t="s">
        <v>549</v>
      </c>
      <c r="F114" s="2" t="n">
        <v>167.01954</v>
      </c>
      <c r="G114" s="2" t="n">
        <v>-77.65152</v>
      </c>
      <c r="H114" s="2" t="s">
        <v>155</v>
      </c>
      <c r="I114" s="2" t="s">
        <v>250</v>
      </c>
      <c r="J114" s="2" t="s">
        <v>199</v>
      </c>
      <c r="K114" s="2" t="n">
        <v>0.111</v>
      </c>
      <c r="L114" s="2" t="n">
        <v>3.53</v>
      </c>
      <c r="M114" s="2" t="n">
        <v>1.31</v>
      </c>
      <c r="N114" s="2" t="n">
        <v>0.00235</v>
      </c>
      <c r="O114" s="2" t="s">
        <v>166</v>
      </c>
      <c r="P114" s="2" t="n">
        <v>3</v>
      </c>
      <c r="Q114" s="2" t="n">
        <v>8.7</v>
      </c>
    </row>
    <row r="115" customFormat="false" ht="13" hidden="false" customHeight="false" outlineLevel="0" collapsed="false">
      <c r="A115" s="3" t="s">
        <v>223</v>
      </c>
      <c r="B115" s="3" t="s">
        <v>550</v>
      </c>
      <c r="C115" s="2" t="s">
        <v>551</v>
      </c>
      <c r="D115" s="2" t="s">
        <v>552</v>
      </c>
      <c r="E115" s="3" t="s">
        <v>553</v>
      </c>
      <c r="F115" s="2" t="n">
        <v>257.53286</v>
      </c>
      <c r="G115" s="2" t="n">
        <v>-27.25198</v>
      </c>
      <c r="H115" s="2" t="s">
        <v>155</v>
      </c>
      <c r="I115" s="2" t="s">
        <v>156</v>
      </c>
      <c r="J115" s="2" t="s">
        <v>156</v>
      </c>
      <c r="K115" s="2" t="n">
        <v>0.075</v>
      </c>
      <c r="L115" s="2" t="n">
        <v>3.5</v>
      </c>
      <c r="M115" s="2" t="n">
        <v>1.42</v>
      </c>
      <c r="N115" s="2" t="n">
        <v>0.00147</v>
      </c>
      <c r="O115" s="2" t="s">
        <v>157</v>
      </c>
      <c r="P115" s="2" t="n">
        <v>5.7</v>
      </c>
      <c r="Q115" s="2" t="n">
        <v>8.9</v>
      </c>
    </row>
    <row r="116" customFormat="false" ht="13" hidden="false" customHeight="false" outlineLevel="0" collapsed="false">
      <c r="A116" s="3" t="s">
        <v>496</v>
      </c>
      <c r="B116" s="3" t="s">
        <v>554</v>
      </c>
      <c r="C116" s="2" t="s">
        <v>551</v>
      </c>
      <c r="D116" s="2" t="s">
        <v>555</v>
      </c>
      <c r="E116" s="3" t="s">
        <v>556</v>
      </c>
      <c r="F116" s="2" t="n">
        <v>257.53286</v>
      </c>
      <c r="G116" s="2" t="n">
        <v>-27.25198</v>
      </c>
      <c r="H116" s="2" t="s">
        <v>155</v>
      </c>
      <c r="I116" s="2" t="s">
        <v>156</v>
      </c>
      <c r="J116" s="2" t="s">
        <v>156</v>
      </c>
      <c r="K116" s="2" t="n">
        <v>0.075</v>
      </c>
      <c r="L116" s="2" t="n">
        <v>3.5</v>
      </c>
      <c r="M116" s="2" t="n">
        <v>0.43</v>
      </c>
      <c r="N116" s="2" t="n">
        <v>0.01014</v>
      </c>
      <c r="O116" s="2" t="s">
        <v>157</v>
      </c>
      <c r="P116" s="2" t="n">
        <v>5.7</v>
      </c>
      <c r="Q116" s="2" t="n">
        <v>8.9</v>
      </c>
    </row>
    <row r="117" customFormat="false" ht="13" hidden="false" customHeight="false" outlineLevel="0" collapsed="false">
      <c r="A117" s="3" t="s">
        <v>245</v>
      </c>
      <c r="B117" s="3" t="s">
        <v>557</v>
      </c>
      <c r="C117" s="2" t="s">
        <v>558</v>
      </c>
      <c r="D117" s="2" t="s">
        <v>559</v>
      </c>
      <c r="E117" s="3" t="s">
        <v>560</v>
      </c>
      <c r="F117" s="2" t="n">
        <v>65.49792</v>
      </c>
      <c r="G117" s="2" t="n">
        <v>19.53845</v>
      </c>
      <c r="H117" s="2" t="s">
        <v>155</v>
      </c>
      <c r="I117" s="2" t="s">
        <v>250</v>
      </c>
      <c r="J117" s="2" t="s">
        <v>199</v>
      </c>
      <c r="K117" s="2" t="n">
        <v>3</v>
      </c>
      <c r="L117" s="2" t="n">
        <v>3.95</v>
      </c>
      <c r="M117" s="2" t="n">
        <v>0.9</v>
      </c>
      <c r="N117" s="2" t="n">
        <v>0.00548</v>
      </c>
      <c r="O117" s="2" t="s">
        <v>157</v>
      </c>
      <c r="P117" s="2" t="n">
        <v>8.9</v>
      </c>
      <c r="Q117" s="2" t="n">
        <v>9</v>
      </c>
    </row>
    <row r="118" customFormat="false" ht="13" hidden="false" customHeight="false" outlineLevel="0" collapsed="false">
      <c r="A118" s="3" t="s">
        <v>245</v>
      </c>
      <c r="B118" s="3" t="s">
        <v>561</v>
      </c>
      <c r="C118" s="2" t="s">
        <v>558</v>
      </c>
      <c r="D118" s="2" t="s">
        <v>559</v>
      </c>
      <c r="E118" s="3" t="s">
        <v>562</v>
      </c>
      <c r="F118" s="2" t="n">
        <v>65.49792</v>
      </c>
      <c r="G118" s="2" t="n">
        <v>19.53845</v>
      </c>
      <c r="H118" s="2" t="s">
        <v>155</v>
      </c>
      <c r="I118" s="2" t="s">
        <v>156</v>
      </c>
      <c r="J118" s="2" t="s">
        <v>199</v>
      </c>
      <c r="K118" s="2" t="n">
        <v>0.111</v>
      </c>
      <c r="L118" s="2" t="n">
        <v>4.1</v>
      </c>
      <c r="M118" s="2" t="n">
        <v>1.19</v>
      </c>
      <c r="N118" s="2" t="n">
        <v>0.00245</v>
      </c>
      <c r="O118" s="2" t="s">
        <v>157</v>
      </c>
      <c r="P118" s="2" t="n">
        <v>8.9</v>
      </c>
      <c r="Q118" s="2" t="n">
        <v>9</v>
      </c>
    </row>
    <row r="119" customFormat="false" ht="13" hidden="false" customHeight="false" outlineLevel="0" collapsed="false">
      <c r="A119" s="3" t="s">
        <v>188</v>
      </c>
      <c r="B119" s="3" t="s">
        <v>563</v>
      </c>
      <c r="C119" s="2" t="s">
        <v>564</v>
      </c>
      <c r="D119" s="2" t="s">
        <v>565</v>
      </c>
      <c r="E119" s="3" t="s">
        <v>566</v>
      </c>
      <c r="F119" s="2" t="n">
        <v>74.69405</v>
      </c>
      <c r="G119" s="2" t="n">
        <v>29.84691</v>
      </c>
      <c r="H119" s="2" t="s">
        <v>155</v>
      </c>
      <c r="I119" s="2" t="s">
        <v>156</v>
      </c>
      <c r="J119" s="2" t="s">
        <v>156</v>
      </c>
      <c r="K119" s="2" t="n">
        <v>0.111</v>
      </c>
      <c r="L119" s="2" t="n">
        <v>4.1</v>
      </c>
      <c r="M119" s="2" t="n">
        <v>0.77</v>
      </c>
      <c r="N119" s="2" t="n">
        <v>0.00375</v>
      </c>
      <c r="O119" s="2" t="s">
        <v>166</v>
      </c>
      <c r="P119" s="2" t="n">
        <v>3.4</v>
      </c>
      <c r="Q119" s="2" t="n">
        <v>9.1</v>
      </c>
    </row>
    <row r="120" customFormat="false" ht="13" hidden="false" customHeight="false" outlineLevel="0" collapsed="false">
      <c r="A120" s="3" t="s">
        <v>567</v>
      </c>
      <c r="B120" s="3" t="s">
        <v>568</v>
      </c>
      <c r="C120" s="2" t="s">
        <v>569</v>
      </c>
      <c r="D120" s="2" t="s">
        <v>570</v>
      </c>
      <c r="E120" s="3" t="s">
        <v>571</v>
      </c>
      <c r="F120" s="2" t="n">
        <v>239.17325</v>
      </c>
      <c r="G120" s="2" t="n">
        <v>-42.31989</v>
      </c>
      <c r="H120" s="2" t="s">
        <v>155</v>
      </c>
      <c r="I120" s="2" t="s">
        <v>156</v>
      </c>
      <c r="J120" s="2" t="s">
        <v>156</v>
      </c>
      <c r="K120" s="2" t="n">
        <v>0.075</v>
      </c>
      <c r="L120" s="2" t="n">
        <v>3.5</v>
      </c>
      <c r="M120" s="2" t="n">
        <v>0.48</v>
      </c>
      <c r="N120" s="2" t="n">
        <v>0.0099</v>
      </c>
      <c r="O120" s="2" t="s">
        <v>157</v>
      </c>
      <c r="P120" s="2" t="n">
        <v>6.2</v>
      </c>
      <c r="Q120" s="2" t="n">
        <v>9.3</v>
      </c>
    </row>
    <row r="121" customFormat="false" ht="13" hidden="false" customHeight="false" outlineLevel="0" collapsed="false">
      <c r="A121" s="3" t="s">
        <v>460</v>
      </c>
      <c r="B121" s="3" t="s">
        <v>572</v>
      </c>
      <c r="C121" s="2" t="s">
        <v>569</v>
      </c>
      <c r="D121" s="2" t="s">
        <v>570</v>
      </c>
      <c r="E121" s="3" t="s">
        <v>573</v>
      </c>
      <c r="F121" s="2" t="n">
        <v>239.17403</v>
      </c>
      <c r="G121" s="2" t="n">
        <v>-42.31991</v>
      </c>
      <c r="H121" s="2" t="s">
        <v>155</v>
      </c>
      <c r="I121" s="2" t="s">
        <v>156</v>
      </c>
      <c r="J121" s="2" t="s">
        <v>156</v>
      </c>
      <c r="K121" s="2" t="n">
        <v>0.075</v>
      </c>
      <c r="L121" s="2" t="n">
        <v>3.5</v>
      </c>
      <c r="M121" s="2" t="n">
        <v>0.77</v>
      </c>
      <c r="N121" s="2" t="n">
        <v>0.00515</v>
      </c>
      <c r="O121" s="2" t="s">
        <v>157</v>
      </c>
      <c r="P121" s="2" t="n">
        <v>6.2</v>
      </c>
      <c r="Q121" s="2" t="n">
        <v>9.3</v>
      </c>
    </row>
    <row r="122" customFormat="false" ht="13" hidden="false" customHeight="false" outlineLevel="0" collapsed="false">
      <c r="A122" s="3" t="s">
        <v>509</v>
      </c>
      <c r="B122" s="3" t="s">
        <v>574</v>
      </c>
      <c r="C122" s="2" t="s">
        <v>569</v>
      </c>
      <c r="D122" s="2" t="s">
        <v>570</v>
      </c>
      <c r="E122" s="3" t="s">
        <v>575</v>
      </c>
      <c r="F122" s="2" t="n">
        <v>239.17327</v>
      </c>
      <c r="G122" s="2" t="n">
        <v>-42.31991</v>
      </c>
      <c r="H122" s="2" t="s">
        <v>155</v>
      </c>
      <c r="I122" s="2" t="s">
        <v>156</v>
      </c>
      <c r="J122" s="2" t="s">
        <v>156</v>
      </c>
      <c r="K122" s="2" t="n">
        <v>0.075</v>
      </c>
      <c r="L122" s="2" t="n">
        <v>3.5</v>
      </c>
      <c r="M122" s="2" t="n">
        <v>1.01</v>
      </c>
      <c r="N122" s="2" t="n">
        <v>0.00209</v>
      </c>
      <c r="O122" s="2" t="s">
        <v>157</v>
      </c>
      <c r="P122" s="2" t="n">
        <v>6.2</v>
      </c>
      <c r="Q122" s="2" t="n">
        <v>9.3</v>
      </c>
    </row>
    <row r="123" customFormat="false" ht="13" hidden="false" customHeight="false" outlineLevel="0" collapsed="false">
      <c r="A123" s="3" t="s">
        <v>268</v>
      </c>
      <c r="B123" s="3" t="s">
        <v>576</v>
      </c>
      <c r="C123" s="2" t="s">
        <v>577</v>
      </c>
      <c r="D123" s="2" t="s">
        <v>570</v>
      </c>
      <c r="E123" s="3" t="s">
        <v>578</v>
      </c>
      <c r="F123" s="2" t="n">
        <v>239.17402</v>
      </c>
      <c r="G123" s="2" t="n">
        <v>-42.31991</v>
      </c>
      <c r="H123" s="2" t="s">
        <v>155</v>
      </c>
      <c r="I123" s="2" t="s">
        <v>156</v>
      </c>
      <c r="J123" s="2" t="s">
        <v>156</v>
      </c>
      <c r="K123" s="2" t="n">
        <v>0.111</v>
      </c>
      <c r="L123" s="2" t="n">
        <v>4.1</v>
      </c>
      <c r="M123" s="2" t="n">
        <v>1.48</v>
      </c>
      <c r="N123" s="2" t="n">
        <v>0.00407</v>
      </c>
      <c r="O123" s="2" t="s">
        <v>157</v>
      </c>
      <c r="P123" s="2" t="n">
        <v>6.2</v>
      </c>
      <c r="Q123" s="2" t="n">
        <v>9.3</v>
      </c>
    </row>
    <row r="124" customFormat="false" ht="13" hidden="false" customHeight="false" outlineLevel="0" collapsed="false">
      <c r="A124" s="3" t="s">
        <v>579</v>
      </c>
      <c r="B124" s="3" t="s">
        <v>580</v>
      </c>
      <c r="C124" s="2" t="s">
        <v>577</v>
      </c>
      <c r="D124" s="2" t="s">
        <v>581</v>
      </c>
      <c r="E124" s="3" t="s">
        <v>582</v>
      </c>
      <c r="F124" s="2" t="n">
        <v>239.17478</v>
      </c>
      <c r="G124" s="2" t="n">
        <v>-42.31991</v>
      </c>
      <c r="H124" s="2" t="s">
        <v>155</v>
      </c>
      <c r="I124" s="2" t="s">
        <v>156</v>
      </c>
      <c r="J124" s="2" t="s">
        <v>156</v>
      </c>
      <c r="K124" s="2" t="n">
        <v>0.111</v>
      </c>
      <c r="L124" s="2" t="n">
        <v>4.1</v>
      </c>
      <c r="M124" s="2" t="n">
        <v>0.69</v>
      </c>
      <c r="N124" s="2" t="n">
        <v>0.00652</v>
      </c>
      <c r="O124" s="2" t="s">
        <v>157</v>
      </c>
      <c r="P124" s="2" t="n">
        <v>4.8</v>
      </c>
      <c r="Q124" s="2" t="n">
        <v>9.8</v>
      </c>
    </row>
    <row r="125" customFormat="false" ht="13" hidden="false" customHeight="false" outlineLevel="0" collapsed="false">
      <c r="A125" s="3" t="s">
        <v>421</v>
      </c>
      <c r="B125" s="3" t="s">
        <v>583</v>
      </c>
      <c r="C125" s="2" t="s">
        <v>577</v>
      </c>
      <c r="D125" s="2" t="s">
        <v>581</v>
      </c>
      <c r="E125" s="3" t="s">
        <v>584</v>
      </c>
      <c r="F125" s="2" t="n">
        <v>239.17327</v>
      </c>
      <c r="G125" s="2" t="n">
        <v>-42.31991</v>
      </c>
      <c r="H125" s="2" t="s">
        <v>155</v>
      </c>
      <c r="I125" s="2" t="s">
        <v>156</v>
      </c>
      <c r="J125" s="2" t="s">
        <v>156</v>
      </c>
      <c r="K125" s="2" t="n">
        <v>0.111</v>
      </c>
      <c r="L125" s="2" t="n">
        <v>4.1</v>
      </c>
      <c r="M125" s="2" t="n">
        <v>1.15</v>
      </c>
      <c r="N125" s="2" t="n">
        <v>0.00213</v>
      </c>
      <c r="O125" s="2" t="s">
        <v>157</v>
      </c>
      <c r="P125" s="2" t="n">
        <v>4.8</v>
      </c>
      <c r="Q125" s="2" t="n">
        <v>9.8</v>
      </c>
    </row>
    <row r="126" customFormat="false" ht="13" hidden="false" customHeight="false" outlineLevel="0" collapsed="false">
      <c r="A126" s="3" t="s">
        <v>172</v>
      </c>
      <c r="B126" s="3" t="s">
        <v>585</v>
      </c>
      <c r="C126" s="2" t="s">
        <v>586</v>
      </c>
      <c r="D126" s="2" t="s">
        <v>581</v>
      </c>
      <c r="E126" s="3" t="s">
        <v>587</v>
      </c>
      <c r="F126" s="2" t="n">
        <v>239.17671</v>
      </c>
      <c r="G126" s="2" t="n">
        <v>-42.31976</v>
      </c>
      <c r="H126" s="2" t="s">
        <v>155</v>
      </c>
      <c r="I126" s="2" t="s">
        <v>156</v>
      </c>
      <c r="J126" s="2" t="s">
        <v>199</v>
      </c>
      <c r="K126" s="2" t="n">
        <v>0.111</v>
      </c>
      <c r="L126" s="2" t="n">
        <v>4.1</v>
      </c>
      <c r="M126" s="2" t="n">
        <v>1.04</v>
      </c>
      <c r="N126" s="2" t="n">
        <v>0.0071</v>
      </c>
      <c r="O126" s="2" t="s">
        <v>166</v>
      </c>
      <c r="P126" s="2" t="n">
        <v>4.8</v>
      </c>
      <c r="Q126" s="2" t="n">
        <v>9.8</v>
      </c>
    </row>
    <row r="127" customFormat="false" ht="13" hidden="false" customHeight="false" outlineLevel="0" collapsed="false">
      <c r="A127" s="3" t="s">
        <v>588</v>
      </c>
      <c r="B127" s="3" t="s">
        <v>589</v>
      </c>
      <c r="C127" s="2" t="s">
        <v>590</v>
      </c>
      <c r="D127" s="2" t="s">
        <v>591</v>
      </c>
      <c r="E127" s="3" t="s">
        <v>592</v>
      </c>
      <c r="F127" s="2" t="n">
        <v>98.27183</v>
      </c>
      <c r="G127" s="2" t="n">
        <v>10.32554</v>
      </c>
      <c r="H127" s="2" t="s">
        <v>155</v>
      </c>
      <c r="I127" s="2" t="s">
        <v>156</v>
      </c>
      <c r="J127" s="2" t="s">
        <v>156</v>
      </c>
      <c r="K127" s="2" t="n">
        <v>1</v>
      </c>
      <c r="L127" s="2" t="n">
        <v>4.1</v>
      </c>
      <c r="M127" s="2" t="n">
        <v>0.62</v>
      </c>
      <c r="N127" s="2" t="n">
        <v>0.00613</v>
      </c>
      <c r="O127" s="2" t="s">
        <v>157</v>
      </c>
      <c r="P127" s="2" t="n">
        <v>4.2</v>
      </c>
      <c r="Q127" s="2" t="n">
        <v>9.8</v>
      </c>
    </row>
    <row r="128" customFormat="false" ht="13" hidden="false" customHeight="false" outlineLevel="0" collapsed="false">
      <c r="A128" s="3" t="s">
        <v>177</v>
      </c>
      <c r="B128" s="3" t="s">
        <v>593</v>
      </c>
      <c r="C128" s="2" t="s">
        <v>594</v>
      </c>
      <c r="D128" s="2" t="s">
        <v>595</v>
      </c>
      <c r="E128" s="3" t="s">
        <v>596</v>
      </c>
      <c r="F128" s="2" t="n">
        <v>213.29447</v>
      </c>
      <c r="G128" s="2" t="n">
        <v>-65.33566</v>
      </c>
      <c r="H128" s="2" t="s">
        <v>155</v>
      </c>
      <c r="I128" s="2" t="s">
        <v>156</v>
      </c>
      <c r="J128" s="2" t="s">
        <v>156</v>
      </c>
      <c r="K128" s="2" t="n">
        <v>0.111</v>
      </c>
      <c r="L128" s="2" t="n">
        <v>3.9</v>
      </c>
      <c r="M128" s="2" t="n">
        <v>3.03</v>
      </c>
      <c r="N128" s="2" t="n">
        <v>0.00126</v>
      </c>
      <c r="O128" s="2" t="s">
        <v>166</v>
      </c>
      <c r="P128" s="2" t="n">
        <v>3</v>
      </c>
      <c r="Q128" s="2" t="n">
        <v>10</v>
      </c>
    </row>
    <row r="129" customFormat="false" ht="13" hidden="false" customHeight="false" outlineLevel="0" collapsed="false">
      <c r="A129" s="3" t="s">
        <v>469</v>
      </c>
      <c r="B129" s="3" t="s">
        <v>597</v>
      </c>
      <c r="C129" s="2" t="s">
        <v>551</v>
      </c>
      <c r="D129" s="2" t="s">
        <v>555</v>
      </c>
      <c r="E129" s="3" t="s">
        <v>598</v>
      </c>
      <c r="F129" s="2" t="n">
        <v>257.53411</v>
      </c>
      <c r="G129" s="2" t="n">
        <v>-27.25198</v>
      </c>
      <c r="H129" s="2" t="s">
        <v>155</v>
      </c>
      <c r="I129" s="2" t="s">
        <v>156</v>
      </c>
      <c r="J129" s="2" t="s">
        <v>156</v>
      </c>
      <c r="K129" s="2" t="n">
        <v>0.111</v>
      </c>
      <c r="L129" s="2" t="n">
        <v>3.9</v>
      </c>
      <c r="M129" s="2" t="n">
        <v>0.9</v>
      </c>
      <c r="N129" s="2" t="n">
        <v>0.0024</v>
      </c>
      <c r="O129" s="2" t="s">
        <v>157</v>
      </c>
      <c r="P129" s="2" t="n">
        <v>63.2</v>
      </c>
      <c r="Q129" s="2" t="n">
        <v>11.1</v>
      </c>
    </row>
    <row r="130" customFormat="false" ht="13" hidden="false" customHeight="false" outlineLevel="0" collapsed="false">
      <c r="A130" s="3" t="s">
        <v>325</v>
      </c>
      <c r="B130" s="3" t="s">
        <v>599</v>
      </c>
      <c r="C130" s="2" t="s">
        <v>600</v>
      </c>
      <c r="D130" s="2" t="s">
        <v>601</v>
      </c>
      <c r="E130" s="3" t="s">
        <v>602</v>
      </c>
      <c r="F130" s="2" t="n">
        <v>180.02142</v>
      </c>
      <c r="G130" s="2" t="n">
        <v>-78.18963</v>
      </c>
      <c r="H130" s="2" t="s">
        <v>155</v>
      </c>
      <c r="I130" s="2" t="s">
        <v>156</v>
      </c>
      <c r="J130" s="2" t="s">
        <v>156</v>
      </c>
      <c r="K130" s="2" t="n">
        <v>0.111</v>
      </c>
      <c r="L130" s="2" t="n">
        <v>3.9</v>
      </c>
      <c r="M130" s="2" t="n">
        <v>0.56</v>
      </c>
      <c r="N130" s="2" t="n">
        <v>0.00725</v>
      </c>
      <c r="O130" s="2" t="s">
        <v>157</v>
      </c>
      <c r="P130" s="2" t="n">
        <v>8.6</v>
      </c>
      <c r="Q130" s="2" t="n">
        <v>12.2</v>
      </c>
    </row>
    <row r="131" customFormat="false" ht="13" hidden="false" customHeight="false" outlineLevel="0" collapsed="false">
      <c r="A131" s="3" t="s">
        <v>457</v>
      </c>
      <c r="B131" s="3" t="s">
        <v>603</v>
      </c>
      <c r="C131" s="2" t="s">
        <v>604</v>
      </c>
      <c r="D131" s="2" t="s">
        <v>605</v>
      </c>
      <c r="E131" s="3" t="s">
        <v>606</v>
      </c>
      <c r="F131" s="2" t="n">
        <v>250.07592</v>
      </c>
      <c r="G131" s="2" t="n">
        <v>-23.89263</v>
      </c>
      <c r="H131" s="2" t="s">
        <v>155</v>
      </c>
      <c r="I131" s="2" t="s">
        <v>156</v>
      </c>
      <c r="J131" s="2" t="s">
        <v>199</v>
      </c>
      <c r="K131" s="2" t="n">
        <v>0.111</v>
      </c>
      <c r="L131" s="2" t="n">
        <v>4.1</v>
      </c>
      <c r="M131" s="2" t="n">
        <v>0.83</v>
      </c>
      <c r="N131" s="2" t="n">
        <v>0.00336</v>
      </c>
      <c r="O131" s="2" t="s">
        <v>166</v>
      </c>
      <c r="P131" s="2" t="n">
        <v>5.5</v>
      </c>
      <c r="Q131" s="2" t="n">
        <v>12.5</v>
      </c>
    </row>
    <row r="132" customFormat="false" ht="13" hidden="false" customHeight="false" outlineLevel="0" collapsed="false">
      <c r="A132" s="3" t="s">
        <v>312</v>
      </c>
      <c r="B132" s="3" t="s">
        <v>607</v>
      </c>
      <c r="C132" s="2" t="s">
        <v>608</v>
      </c>
      <c r="D132" s="2" t="s">
        <v>605</v>
      </c>
      <c r="E132" s="3" t="s">
        <v>609</v>
      </c>
      <c r="F132" s="2" t="n">
        <v>250.07599</v>
      </c>
      <c r="G132" s="2" t="n">
        <v>-23.89255</v>
      </c>
      <c r="H132" s="2" t="s">
        <v>155</v>
      </c>
      <c r="I132" s="2" t="s">
        <v>156</v>
      </c>
      <c r="J132" s="2" t="s">
        <v>199</v>
      </c>
      <c r="K132" s="2" t="n">
        <v>0.111</v>
      </c>
      <c r="L132" s="2" t="n">
        <v>4.1</v>
      </c>
      <c r="M132" s="2" t="n">
        <v>1.12</v>
      </c>
      <c r="N132" s="2" t="n">
        <v>0.00494</v>
      </c>
      <c r="O132" s="2" t="s">
        <v>166</v>
      </c>
      <c r="P132" s="2" t="n">
        <v>5.5</v>
      </c>
      <c r="Q132" s="2" t="n">
        <v>12.5</v>
      </c>
    </row>
    <row r="133" customFormat="false" ht="13" hidden="false" customHeight="false" outlineLevel="0" collapsed="false">
      <c r="A133" s="3" t="s">
        <v>496</v>
      </c>
      <c r="B133" s="3" t="s">
        <v>610</v>
      </c>
      <c r="C133" s="2" t="s">
        <v>611</v>
      </c>
      <c r="D133" s="2" t="s">
        <v>612</v>
      </c>
      <c r="E133" s="3" t="s">
        <v>613</v>
      </c>
      <c r="F133" s="2" t="n">
        <v>250.07366</v>
      </c>
      <c r="G133" s="2" t="n">
        <v>-23.8926</v>
      </c>
      <c r="H133" s="2" t="s">
        <v>155</v>
      </c>
      <c r="I133" s="2" t="s">
        <v>156</v>
      </c>
      <c r="J133" s="2" t="s">
        <v>156</v>
      </c>
      <c r="K133" s="2" t="n">
        <v>0.075</v>
      </c>
      <c r="L133" s="2" t="n">
        <v>3.5</v>
      </c>
      <c r="M133" s="2" t="n">
        <v>0.46</v>
      </c>
      <c r="N133" s="2" t="n">
        <v>0.00946</v>
      </c>
      <c r="O133" s="2" t="s">
        <v>157</v>
      </c>
      <c r="P133" s="2" t="n">
        <v>5.5</v>
      </c>
      <c r="Q133" s="2" t="n">
        <v>12.5</v>
      </c>
    </row>
    <row r="134" customFormat="false" ht="13" hidden="false" customHeight="false" outlineLevel="0" collapsed="false">
      <c r="A134" s="3" t="s">
        <v>460</v>
      </c>
      <c r="B134" s="3" t="s">
        <v>614</v>
      </c>
      <c r="C134" s="2" t="s">
        <v>611</v>
      </c>
      <c r="D134" s="2" t="s">
        <v>612</v>
      </c>
      <c r="E134" s="3" t="s">
        <v>615</v>
      </c>
      <c r="F134" s="2" t="n">
        <v>250.07429</v>
      </c>
      <c r="G134" s="2" t="n">
        <v>-23.89264</v>
      </c>
      <c r="H134" s="2" t="s">
        <v>155</v>
      </c>
      <c r="I134" s="2" t="s">
        <v>156</v>
      </c>
      <c r="J134" s="2" t="s">
        <v>156</v>
      </c>
      <c r="K134" s="2" t="n">
        <v>0.075</v>
      </c>
      <c r="L134" s="2" t="n">
        <v>3.5</v>
      </c>
      <c r="M134" s="2" t="n">
        <v>0.41</v>
      </c>
      <c r="N134" s="2" t="n">
        <v>0.00637</v>
      </c>
      <c r="O134" s="2" t="s">
        <v>157</v>
      </c>
      <c r="P134" s="2" t="n">
        <v>5.5</v>
      </c>
      <c r="Q134" s="2" t="n">
        <v>12.5</v>
      </c>
    </row>
    <row r="135" customFormat="false" ht="13" hidden="false" customHeight="false" outlineLevel="0" collapsed="false">
      <c r="A135" s="3" t="s">
        <v>509</v>
      </c>
      <c r="B135" s="3" t="s">
        <v>616</v>
      </c>
      <c r="C135" s="2" t="s">
        <v>611</v>
      </c>
      <c r="D135" s="2" t="s">
        <v>612</v>
      </c>
      <c r="E135" s="3" t="s">
        <v>617</v>
      </c>
      <c r="F135" s="2" t="n">
        <v>250.07368</v>
      </c>
      <c r="G135" s="2" t="n">
        <v>-23.89264</v>
      </c>
      <c r="H135" s="2" t="s">
        <v>155</v>
      </c>
      <c r="I135" s="2" t="s">
        <v>156</v>
      </c>
      <c r="J135" s="2" t="s">
        <v>156</v>
      </c>
      <c r="K135" s="2" t="n">
        <v>0.075</v>
      </c>
      <c r="L135" s="2" t="n">
        <v>3.5</v>
      </c>
      <c r="M135" s="2" t="n">
        <v>1.31</v>
      </c>
      <c r="N135" s="2" t="n">
        <v>0.00198</v>
      </c>
      <c r="O135" s="2" t="s">
        <v>157</v>
      </c>
      <c r="P135" s="2" t="n">
        <v>5.5</v>
      </c>
      <c r="Q135" s="2" t="n">
        <v>12.5</v>
      </c>
    </row>
    <row r="136" customFormat="false" ht="13" hidden="false" customHeight="false" outlineLevel="0" collapsed="false">
      <c r="A136" s="3" t="s">
        <v>385</v>
      </c>
      <c r="B136" s="3" t="s">
        <v>618</v>
      </c>
      <c r="C136" s="2" t="s">
        <v>619</v>
      </c>
      <c r="D136" s="2" t="s">
        <v>620</v>
      </c>
      <c r="E136" s="3" t="s">
        <v>621</v>
      </c>
      <c r="F136" s="2" t="n">
        <v>65.49009</v>
      </c>
      <c r="G136" s="2" t="n">
        <v>28.44657</v>
      </c>
      <c r="H136" s="2" t="s">
        <v>155</v>
      </c>
      <c r="I136" s="2" t="s">
        <v>156</v>
      </c>
      <c r="J136" s="2" t="s">
        <v>199</v>
      </c>
      <c r="K136" s="2" t="n">
        <v>0.111</v>
      </c>
      <c r="L136" s="2" t="n">
        <v>4.1</v>
      </c>
      <c r="M136" s="2" t="n">
        <v>0.47</v>
      </c>
      <c r="N136" s="2" t="n">
        <v>0.01546</v>
      </c>
      <c r="O136" s="2" t="s">
        <v>166</v>
      </c>
      <c r="P136" s="2" t="n">
        <v>4.7</v>
      </c>
      <c r="Q136" s="2" t="n">
        <v>12.7</v>
      </c>
    </row>
    <row r="137" customFormat="false" ht="13" hidden="false" customHeight="false" outlineLevel="0" collapsed="false">
      <c r="A137" s="3" t="s">
        <v>446</v>
      </c>
      <c r="B137" s="3" t="s">
        <v>622</v>
      </c>
      <c r="C137" s="2" t="s">
        <v>623</v>
      </c>
      <c r="D137" s="2" t="s">
        <v>620</v>
      </c>
      <c r="E137" s="3" t="s">
        <v>624</v>
      </c>
      <c r="F137" s="2" t="n">
        <v>65.48951</v>
      </c>
      <c r="G137" s="2" t="n">
        <v>28.44642</v>
      </c>
      <c r="H137" s="2" t="s">
        <v>155</v>
      </c>
      <c r="I137" s="2" t="s">
        <v>250</v>
      </c>
      <c r="J137" s="2" t="s">
        <v>199</v>
      </c>
      <c r="K137" s="2" t="n">
        <v>3</v>
      </c>
      <c r="L137" s="2" t="n">
        <v>3.95</v>
      </c>
      <c r="M137" s="2" t="n">
        <v>0.56</v>
      </c>
      <c r="N137" s="2" t="n">
        <v>0.00499</v>
      </c>
      <c r="O137" s="2" t="s">
        <v>157</v>
      </c>
      <c r="P137" s="2" t="n">
        <v>6.2</v>
      </c>
      <c r="Q137" s="2" t="n">
        <v>12.7</v>
      </c>
    </row>
    <row r="138" customFormat="false" ht="13" hidden="false" customHeight="false" outlineLevel="0" collapsed="false">
      <c r="A138" s="3" t="s">
        <v>446</v>
      </c>
      <c r="B138" s="3" t="s">
        <v>625</v>
      </c>
      <c r="C138" s="2" t="s">
        <v>623</v>
      </c>
      <c r="D138" s="2" t="s">
        <v>620</v>
      </c>
      <c r="E138" s="3" t="s">
        <v>626</v>
      </c>
      <c r="F138" s="2" t="n">
        <v>65.48951</v>
      </c>
      <c r="G138" s="2" t="n">
        <v>28.44642</v>
      </c>
      <c r="H138" s="2" t="s">
        <v>155</v>
      </c>
      <c r="I138" s="2" t="s">
        <v>156</v>
      </c>
      <c r="J138" s="2" t="s">
        <v>199</v>
      </c>
      <c r="K138" s="2" t="n">
        <v>0.111</v>
      </c>
      <c r="L138" s="2" t="n">
        <v>4.1</v>
      </c>
      <c r="M138" s="2" t="n">
        <v>0.58</v>
      </c>
      <c r="N138" s="2" t="n">
        <v>0.00639</v>
      </c>
      <c r="O138" s="2" t="s">
        <v>157</v>
      </c>
      <c r="P138" s="2" t="n">
        <v>6.2</v>
      </c>
      <c r="Q138" s="2" t="n">
        <v>12.7</v>
      </c>
    </row>
    <row r="139" customFormat="false" ht="13" hidden="false" customHeight="false" outlineLevel="0" collapsed="false">
      <c r="A139" s="3" t="s">
        <v>579</v>
      </c>
      <c r="B139" s="3" t="s">
        <v>627</v>
      </c>
      <c r="C139" s="2" t="s">
        <v>628</v>
      </c>
      <c r="D139" s="2" t="s">
        <v>629</v>
      </c>
      <c r="E139" s="3" t="s">
        <v>630</v>
      </c>
      <c r="F139" s="2" t="n">
        <v>180.02138</v>
      </c>
      <c r="G139" s="2" t="n">
        <v>-78.18963</v>
      </c>
      <c r="H139" s="2" t="s">
        <v>155</v>
      </c>
      <c r="I139" s="2" t="s">
        <v>156</v>
      </c>
      <c r="J139" s="2" t="s">
        <v>156</v>
      </c>
      <c r="K139" s="2" t="n">
        <v>0.111</v>
      </c>
      <c r="L139" s="2" t="n">
        <v>4.1</v>
      </c>
      <c r="M139" s="2" t="n">
        <v>0.66</v>
      </c>
      <c r="N139" s="2" t="n">
        <v>0.00563</v>
      </c>
      <c r="O139" s="2" t="s">
        <v>157</v>
      </c>
      <c r="P139" s="2" t="n">
        <v>5</v>
      </c>
      <c r="Q139" s="2" t="n">
        <v>13.5</v>
      </c>
    </row>
    <row r="140" customFormat="false" ht="13" hidden="false" customHeight="false" outlineLevel="0" collapsed="false">
      <c r="A140" s="3" t="s">
        <v>631</v>
      </c>
      <c r="B140" s="3" t="s">
        <v>632</v>
      </c>
      <c r="C140" s="2" t="s">
        <v>633</v>
      </c>
      <c r="D140" s="2" t="s">
        <v>634</v>
      </c>
      <c r="E140" s="3" t="s">
        <v>635</v>
      </c>
      <c r="F140" s="2" t="n">
        <v>180.02704</v>
      </c>
      <c r="G140" s="2" t="n">
        <v>-78.18945</v>
      </c>
      <c r="H140" s="2" t="s">
        <v>155</v>
      </c>
      <c r="I140" s="2" t="s">
        <v>156</v>
      </c>
      <c r="J140" s="2" t="s">
        <v>156</v>
      </c>
      <c r="K140" s="2" t="n">
        <v>0.111</v>
      </c>
      <c r="L140" s="2" t="n">
        <v>4.1</v>
      </c>
      <c r="M140" s="2" t="n">
        <v>0.54</v>
      </c>
      <c r="N140" s="2" t="n">
        <v>0.01038</v>
      </c>
      <c r="O140" s="2" t="s">
        <v>166</v>
      </c>
      <c r="P140" s="2" t="n">
        <v>5</v>
      </c>
      <c r="Q140" s="2" t="n">
        <v>13.5</v>
      </c>
    </row>
    <row r="141" customFormat="false" ht="13" hidden="false" customHeight="false" outlineLevel="0" collapsed="false">
      <c r="A141" s="3" t="s">
        <v>472</v>
      </c>
      <c r="B141" s="3" t="s">
        <v>636</v>
      </c>
      <c r="C141" s="2" t="s">
        <v>637</v>
      </c>
      <c r="D141" s="2" t="s">
        <v>638</v>
      </c>
      <c r="E141" s="3" t="s">
        <v>639</v>
      </c>
      <c r="F141" s="2" t="n">
        <v>285.77913</v>
      </c>
      <c r="G141" s="2" t="n">
        <v>-37.21056</v>
      </c>
      <c r="H141" s="2" t="s">
        <v>155</v>
      </c>
      <c r="I141" s="2" t="s">
        <v>156</v>
      </c>
      <c r="J141" s="2" t="s">
        <v>156</v>
      </c>
      <c r="K141" s="2" t="n">
        <v>0.111</v>
      </c>
      <c r="L141" s="2" t="n">
        <v>3.9</v>
      </c>
      <c r="M141" s="2" t="n">
        <v>1.22</v>
      </c>
      <c r="N141" s="2" t="n">
        <v>0.00201</v>
      </c>
      <c r="O141" s="2" t="s">
        <v>157</v>
      </c>
      <c r="P141" s="2" t="n">
        <v>6</v>
      </c>
      <c r="Q141" s="2" t="n">
        <v>14.5</v>
      </c>
    </row>
    <row r="142" customFormat="false" ht="13" hidden="false" customHeight="false" outlineLevel="0" collapsed="false">
      <c r="A142" s="3" t="s">
        <v>640</v>
      </c>
      <c r="B142" s="3" t="s">
        <v>641</v>
      </c>
      <c r="C142" s="2" t="s">
        <v>642</v>
      </c>
      <c r="D142" s="2" t="s">
        <v>643</v>
      </c>
      <c r="E142" s="3" t="s">
        <v>644</v>
      </c>
      <c r="F142" s="2" t="n">
        <v>242.1431</v>
      </c>
      <c r="G142" s="2" t="n">
        <v>-39.10187</v>
      </c>
      <c r="H142" s="2" t="s">
        <v>155</v>
      </c>
      <c r="I142" s="2" t="s">
        <v>156</v>
      </c>
      <c r="J142" s="2" t="s">
        <v>156</v>
      </c>
      <c r="K142" s="2" t="n">
        <v>0.111</v>
      </c>
      <c r="L142" s="2" t="n">
        <v>4.1</v>
      </c>
      <c r="M142" s="2" t="n">
        <v>1.48</v>
      </c>
      <c r="N142" s="2" t="n">
        <v>0.00248</v>
      </c>
      <c r="O142" s="2" t="s">
        <v>157</v>
      </c>
      <c r="P142" s="2" t="n">
        <v>8.7</v>
      </c>
      <c r="Q142" s="2" t="n">
        <v>16.8</v>
      </c>
    </row>
    <row r="143" customFormat="false" ht="13" hidden="false" customHeight="false" outlineLevel="0" collapsed="false">
      <c r="A143" s="3" t="s">
        <v>579</v>
      </c>
      <c r="B143" s="3" t="s">
        <v>645</v>
      </c>
      <c r="C143" s="2" t="s">
        <v>642</v>
      </c>
      <c r="D143" s="2" t="s">
        <v>643</v>
      </c>
      <c r="E143" s="3" t="s">
        <v>646</v>
      </c>
      <c r="F143" s="2" t="n">
        <v>242.1431</v>
      </c>
      <c r="G143" s="2" t="n">
        <v>-39.10187</v>
      </c>
      <c r="H143" s="2" t="s">
        <v>155</v>
      </c>
      <c r="I143" s="2" t="s">
        <v>156</v>
      </c>
      <c r="J143" s="2" t="s">
        <v>156</v>
      </c>
      <c r="K143" s="2" t="n">
        <v>0.111</v>
      </c>
      <c r="L143" s="2" t="n">
        <v>4.1</v>
      </c>
      <c r="M143" s="2" t="n">
        <v>0.77</v>
      </c>
      <c r="N143" s="2" t="n">
        <v>0.0068</v>
      </c>
      <c r="O143" s="2" t="s">
        <v>157</v>
      </c>
      <c r="P143" s="2" t="n">
        <v>8.7</v>
      </c>
      <c r="Q143" s="2" t="n">
        <v>16.8</v>
      </c>
    </row>
    <row r="144" customFormat="false" ht="13" hidden="false" customHeight="false" outlineLevel="0" collapsed="false">
      <c r="A144" s="3" t="s">
        <v>647</v>
      </c>
      <c r="B144" s="3" t="s">
        <v>648</v>
      </c>
      <c r="C144" s="2" t="s">
        <v>649</v>
      </c>
      <c r="D144" s="2" t="s">
        <v>650</v>
      </c>
      <c r="E144" s="3" t="s">
        <v>651</v>
      </c>
      <c r="F144" s="2" t="n">
        <v>242.1431</v>
      </c>
      <c r="G144" s="2" t="n">
        <v>-39.10186</v>
      </c>
      <c r="H144" s="2" t="s">
        <v>155</v>
      </c>
      <c r="I144" s="2" t="s">
        <v>156</v>
      </c>
      <c r="J144" s="2" t="s">
        <v>156</v>
      </c>
      <c r="K144" s="2" t="n">
        <v>0.075</v>
      </c>
      <c r="L144" s="2" t="n">
        <v>3.5</v>
      </c>
      <c r="M144" s="2" t="n">
        <v>1.33</v>
      </c>
      <c r="N144" s="2" t="n">
        <v>0.00171</v>
      </c>
      <c r="O144" s="2" t="s">
        <v>157</v>
      </c>
      <c r="P144" s="2" t="n">
        <v>16.6</v>
      </c>
      <c r="Q144" s="2" t="n">
        <v>17.2</v>
      </c>
    </row>
    <row r="145" customFormat="false" ht="13" hidden="false" customHeight="false" outlineLevel="0" collapsed="false">
      <c r="A145" s="3" t="s">
        <v>223</v>
      </c>
      <c r="B145" s="3" t="s">
        <v>652</v>
      </c>
      <c r="C145" s="2" t="s">
        <v>649</v>
      </c>
      <c r="D145" s="2" t="s">
        <v>650</v>
      </c>
      <c r="E145" s="3" t="s">
        <v>653</v>
      </c>
      <c r="F145" s="2" t="n">
        <v>242.14166</v>
      </c>
      <c r="G145" s="2" t="n">
        <v>-39.10186</v>
      </c>
      <c r="H145" s="2" t="s">
        <v>155</v>
      </c>
      <c r="I145" s="2" t="s">
        <v>156</v>
      </c>
      <c r="J145" s="2" t="s">
        <v>156</v>
      </c>
      <c r="K145" s="2" t="n">
        <v>0.075</v>
      </c>
      <c r="L145" s="2" t="n">
        <v>3.5</v>
      </c>
      <c r="M145" s="2" t="n">
        <v>1.11</v>
      </c>
      <c r="N145" s="2" t="n">
        <v>0.00165</v>
      </c>
      <c r="O145" s="2" t="s">
        <v>157</v>
      </c>
      <c r="P145" s="2" t="n">
        <v>16.6</v>
      </c>
      <c r="Q145" s="2" t="n">
        <v>17.2</v>
      </c>
    </row>
    <row r="146" customFormat="false" ht="13" hidden="false" customHeight="false" outlineLevel="0" collapsed="false">
      <c r="A146" s="3" t="s">
        <v>223</v>
      </c>
      <c r="B146" s="3" t="s">
        <v>654</v>
      </c>
      <c r="C146" s="2" t="s">
        <v>637</v>
      </c>
      <c r="D146" s="2" t="s">
        <v>638</v>
      </c>
      <c r="E146" s="3" t="s">
        <v>655</v>
      </c>
      <c r="F146" s="2" t="n">
        <v>285.777</v>
      </c>
      <c r="G146" s="2" t="n">
        <v>-37.21056</v>
      </c>
      <c r="H146" s="2" t="s">
        <v>155</v>
      </c>
      <c r="I146" s="2" t="s">
        <v>156</v>
      </c>
      <c r="J146" s="2" t="s">
        <v>156</v>
      </c>
      <c r="K146" s="2" t="n">
        <v>0.075</v>
      </c>
      <c r="L146" s="2" t="n">
        <v>3.5</v>
      </c>
      <c r="M146" s="2" t="n">
        <v>1.61</v>
      </c>
      <c r="N146" s="2" t="n">
        <v>0.00137</v>
      </c>
      <c r="O146" s="2" t="s">
        <v>157</v>
      </c>
      <c r="P146" s="2" t="n">
        <v>6</v>
      </c>
      <c r="Q146" s="2" t="n">
        <v>17.5</v>
      </c>
    </row>
    <row r="147" customFormat="false" ht="13" hidden="false" customHeight="false" outlineLevel="0" collapsed="false">
      <c r="A147" s="3" t="s">
        <v>509</v>
      </c>
      <c r="B147" s="3" t="s">
        <v>656</v>
      </c>
      <c r="C147" s="2" t="s">
        <v>637</v>
      </c>
      <c r="D147" s="2" t="s">
        <v>638</v>
      </c>
      <c r="E147" s="3" t="s">
        <v>657</v>
      </c>
      <c r="F147" s="2" t="n">
        <v>285.777</v>
      </c>
      <c r="G147" s="2" t="n">
        <v>-37.21056</v>
      </c>
      <c r="H147" s="2" t="s">
        <v>155</v>
      </c>
      <c r="I147" s="2" t="s">
        <v>156</v>
      </c>
      <c r="J147" s="2" t="s">
        <v>156</v>
      </c>
      <c r="K147" s="2" t="n">
        <v>0.075</v>
      </c>
      <c r="L147" s="2" t="n">
        <v>3.5</v>
      </c>
      <c r="M147" s="2" t="n">
        <v>1.01</v>
      </c>
      <c r="N147" s="2" t="n">
        <v>0.00211</v>
      </c>
      <c r="O147" s="2" t="s">
        <v>157</v>
      </c>
      <c r="P147" s="2" t="n">
        <v>6</v>
      </c>
      <c r="Q147" s="2" t="n">
        <v>17.5</v>
      </c>
    </row>
    <row r="148" customFormat="false" ht="13" hidden="false" customHeight="false" outlineLevel="0" collapsed="false">
      <c r="A148" s="3" t="s">
        <v>567</v>
      </c>
      <c r="B148" s="3" t="s">
        <v>658</v>
      </c>
      <c r="C148" s="2" t="s">
        <v>659</v>
      </c>
      <c r="D148" s="2" t="s">
        <v>660</v>
      </c>
      <c r="E148" s="3" t="s">
        <v>661</v>
      </c>
      <c r="F148" s="2" t="n">
        <v>269.08767</v>
      </c>
      <c r="G148" s="2" t="n">
        <v>-21.95289</v>
      </c>
      <c r="H148" s="2" t="s">
        <v>155</v>
      </c>
      <c r="I148" s="2" t="s">
        <v>156</v>
      </c>
      <c r="J148" s="2" t="s">
        <v>156</v>
      </c>
      <c r="K148" s="2" t="n">
        <v>0.075</v>
      </c>
      <c r="L148" s="2" t="n">
        <v>3.5</v>
      </c>
      <c r="M148" s="2" t="n">
        <v>0.55</v>
      </c>
      <c r="N148" s="2" t="n">
        <v>0.00788</v>
      </c>
      <c r="O148" s="2" t="s">
        <v>157</v>
      </c>
      <c r="P148" s="2" t="n">
        <v>10.2</v>
      </c>
      <c r="Q148" s="2" t="n">
        <v>18.7</v>
      </c>
    </row>
    <row r="149" customFormat="false" ht="13" hidden="false" customHeight="false" outlineLevel="0" collapsed="false">
      <c r="A149" s="3" t="s">
        <v>460</v>
      </c>
      <c r="B149" s="3" t="s">
        <v>662</v>
      </c>
      <c r="C149" s="2" t="s">
        <v>659</v>
      </c>
      <c r="D149" s="2" t="s">
        <v>660</v>
      </c>
      <c r="E149" s="3" t="s">
        <v>663</v>
      </c>
      <c r="F149" s="2" t="n">
        <v>269.0883</v>
      </c>
      <c r="G149" s="2" t="n">
        <v>-21.95292</v>
      </c>
      <c r="H149" s="2" t="s">
        <v>155</v>
      </c>
      <c r="I149" s="2" t="s">
        <v>156</v>
      </c>
      <c r="J149" s="2" t="s">
        <v>156</v>
      </c>
      <c r="K149" s="2" t="n">
        <v>0.075</v>
      </c>
      <c r="L149" s="2" t="n">
        <v>3.5</v>
      </c>
      <c r="M149" s="2" t="n">
        <v>0.62</v>
      </c>
      <c r="N149" s="2" t="n">
        <v>0.0058</v>
      </c>
      <c r="O149" s="2" t="s">
        <v>157</v>
      </c>
      <c r="P149" s="2" t="n">
        <v>10.2</v>
      </c>
      <c r="Q149" s="2" t="n">
        <v>18.7</v>
      </c>
    </row>
    <row r="150" customFormat="false" ht="13" hidden="false" customHeight="false" outlineLevel="0" collapsed="false">
      <c r="A150" s="3" t="s">
        <v>439</v>
      </c>
      <c r="B150" s="3" t="s">
        <v>664</v>
      </c>
      <c r="C150" s="2" t="s">
        <v>659</v>
      </c>
      <c r="D150" s="2" t="s">
        <v>660</v>
      </c>
      <c r="E150" s="3" t="s">
        <v>665</v>
      </c>
      <c r="F150" s="2" t="n">
        <v>269.0877</v>
      </c>
      <c r="G150" s="2" t="n">
        <v>-21.95292</v>
      </c>
      <c r="H150" s="2" t="s">
        <v>155</v>
      </c>
      <c r="I150" s="2" t="s">
        <v>156</v>
      </c>
      <c r="J150" s="2" t="s">
        <v>156</v>
      </c>
      <c r="K150" s="2" t="n">
        <v>0.075</v>
      </c>
      <c r="L150" s="2" t="n">
        <v>3.5</v>
      </c>
      <c r="M150" s="2" t="n">
        <v>2.34</v>
      </c>
      <c r="N150" s="2" t="n">
        <v>0.00137</v>
      </c>
      <c r="O150" s="2" t="s">
        <v>157</v>
      </c>
      <c r="P150" s="2" t="n">
        <v>10.2</v>
      </c>
      <c r="Q150" s="2" t="n">
        <v>18.7</v>
      </c>
    </row>
    <row r="151" customFormat="false" ht="13" hidden="false" customHeight="false" outlineLevel="0" collapsed="false">
      <c r="A151" s="3" t="s">
        <v>223</v>
      </c>
      <c r="B151" s="3" t="s">
        <v>666</v>
      </c>
      <c r="C151" s="2" t="s">
        <v>659</v>
      </c>
      <c r="D151" s="2" t="s">
        <v>660</v>
      </c>
      <c r="E151" s="3" t="s">
        <v>667</v>
      </c>
      <c r="F151" s="2" t="n">
        <v>269.0877</v>
      </c>
      <c r="G151" s="2" t="n">
        <v>-21.95292</v>
      </c>
      <c r="H151" s="2" t="s">
        <v>155</v>
      </c>
      <c r="I151" s="2" t="s">
        <v>156</v>
      </c>
      <c r="J151" s="2" t="s">
        <v>156</v>
      </c>
      <c r="K151" s="2" t="n">
        <v>0.075</v>
      </c>
      <c r="L151" s="2" t="n">
        <v>3.5</v>
      </c>
      <c r="M151" s="2" t="n">
        <v>1.12</v>
      </c>
      <c r="N151" s="2" t="n">
        <v>0.00156</v>
      </c>
      <c r="O151" s="2" t="s">
        <v>157</v>
      </c>
      <c r="P151" s="2" t="n">
        <v>10.2</v>
      </c>
      <c r="Q151" s="2" t="n">
        <v>18.7</v>
      </c>
    </row>
    <row r="152" customFormat="false" ht="13" hidden="false" customHeight="false" outlineLevel="0" collapsed="false">
      <c r="A152" s="3" t="s">
        <v>385</v>
      </c>
      <c r="B152" s="3" t="s">
        <v>668</v>
      </c>
      <c r="C152" s="2" t="s">
        <v>669</v>
      </c>
      <c r="D152" s="2" t="s">
        <v>670</v>
      </c>
      <c r="E152" s="3" t="s">
        <v>671</v>
      </c>
      <c r="F152" s="2" t="n">
        <v>73.942</v>
      </c>
      <c r="G152" s="2" t="n">
        <v>30.55434</v>
      </c>
      <c r="H152" s="2" t="s">
        <v>155</v>
      </c>
      <c r="I152" s="2" t="s">
        <v>156</v>
      </c>
      <c r="J152" s="2" t="s">
        <v>199</v>
      </c>
      <c r="K152" s="2" t="n">
        <v>0.111</v>
      </c>
      <c r="L152" s="2" t="n">
        <v>4.1</v>
      </c>
      <c r="M152" s="2" t="n">
        <v>0.38</v>
      </c>
      <c r="N152" s="2" t="n">
        <v>0.0076</v>
      </c>
      <c r="O152" s="2" t="s">
        <v>166</v>
      </c>
      <c r="P152" s="2" t="n">
        <v>15.5</v>
      </c>
      <c r="Q152" s="2" t="n">
        <v>18.9</v>
      </c>
    </row>
    <row r="153" customFormat="false" ht="13" hidden="false" customHeight="false" outlineLevel="0" collapsed="false">
      <c r="A153" s="3" t="s">
        <v>399</v>
      </c>
      <c r="B153" s="3" t="s">
        <v>672</v>
      </c>
      <c r="C153" s="2" t="s">
        <v>673</v>
      </c>
      <c r="D153" s="2" t="s">
        <v>670</v>
      </c>
      <c r="E153" s="3" t="s">
        <v>674</v>
      </c>
      <c r="F153" s="2" t="n">
        <v>73.9413</v>
      </c>
      <c r="G153" s="2" t="n">
        <v>30.55441</v>
      </c>
      <c r="H153" s="2" t="s">
        <v>155</v>
      </c>
      <c r="I153" s="2" t="s">
        <v>250</v>
      </c>
      <c r="J153" s="2" t="s">
        <v>199</v>
      </c>
      <c r="K153" s="2" t="n">
        <v>3</v>
      </c>
      <c r="L153" s="2" t="n">
        <v>3.95</v>
      </c>
      <c r="M153" s="2" t="n">
        <v>0.57</v>
      </c>
      <c r="N153" s="2" t="n">
        <v>0.00724</v>
      </c>
      <c r="O153" s="2" t="s">
        <v>157</v>
      </c>
      <c r="P153" s="2" t="n">
        <v>15.5</v>
      </c>
      <c r="Q153" s="2" t="n">
        <v>18.9</v>
      </c>
    </row>
    <row r="154" customFormat="false" ht="13" hidden="false" customHeight="false" outlineLevel="0" collapsed="false">
      <c r="A154" s="3" t="s">
        <v>399</v>
      </c>
      <c r="B154" s="3" t="s">
        <v>675</v>
      </c>
      <c r="C154" s="2" t="s">
        <v>673</v>
      </c>
      <c r="D154" s="2" t="s">
        <v>670</v>
      </c>
      <c r="E154" s="3" t="s">
        <v>676</v>
      </c>
      <c r="F154" s="2" t="n">
        <v>73.9413</v>
      </c>
      <c r="G154" s="2" t="n">
        <v>30.55441</v>
      </c>
      <c r="H154" s="2" t="s">
        <v>155</v>
      </c>
      <c r="I154" s="2" t="s">
        <v>156</v>
      </c>
      <c r="J154" s="2" t="s">
        <v>199</v>
      </c>
      <c r="K154" s="2" t="n">
        <v>0.111</v>
      </c>
      <c r="L154" s="2" t="n">
        <v>4.1</v>
      </c>
      <c r="M154" s="2" t="n">
        <v>0.48</v>
      </c>
      <c r="N154" s="2" t="n">
        <v>0.00613</v>
      </c>
      <c r="O154" s="2" t="s">
        <v>157</v>
      </c>
      <c r="P154" s="2" t="n">
        <v>15.5</v>
      </c>
      <c r="Q154" s="2" t="n">
        <v>18.9</v>
      </c>
    </row>
    <row r="155" customFormat="false" ht="13" hidden="false" customHeight="false" outlineLevel="0" collapsed="false">
      <c r="A155" s="3" t="s">
        <v>405</v>
      </c>
      <c r="B155" s="3" t="s">
        <v>677</v>
      </c>
      <c r="C155" s="2" t="s">
        <v>669</v>
      </c>
      <c r="D155" s="2" t="s">
        <v>670</v>
      </c>
      <c r="E155" s="3" t="s">
        <v>678</v>
      </c>
      <c r="F155" s="2" t="n">
        <v>73.9413</v>
      </c>
      <c r="G155" s="2" t="n">
        <v>30.55441</v>
      </c>
      <c r="H155" s="2" t="s">
        <v>155</v>
      </c>
      <c r="I155" s="2" t="s">
        <v>156</v>
      </c>
      <c r="J155" s="2" t="s">
        <v>156</v>
      </c>
      <c r="K155" s="2" t="n">
        <v>1</v>
      </c>
      <c r="L155" s="2" t="n">
        <v>4.1</v>
      </c>
      <c r="M155" s="2" t="n">
        <v>0.57</v>
      </c>
      <c r="N155" s="2" t="n">
        <v>0.00808</v>
      </c>
      <c r="O155" s="2" t="s">
        <v>157</v>
      </c>
      <c r="P155" s="2" t="n">
        <v>15.5</v>
      </c>
      <c r="Q155" s="2" t="n">
        <v>18.9</v>
      </c>
    </row>
    <row r="156" customFormat="false" ht="13" hidden="false" customHeight="false" outlineLevel="0" collapsed="false">
      <c r="A156" s="3" t="s">
        <v>679</v>
      </c>
      <c r="B156" s="3" t="s">
        <v>680</v>
      </c>
      <c r="C156" s="2" t="s">
        <v>681</v>
      </c>
      <c r="D156" s="2" t="s">
        <v>682</v>
      </c>
      <c r="E156" s="3" t="s">
        <v>683</v>
      </c>
      <c r="F156" s="2" t="n">
        <v>287.79837</v>
      </c>
      <c r="G156" s="2" t="n">
        <v>15.79079</v>
      </c>
      <c r="H156" s="2" t="s">
        <v>155</v>
      </c>
      <c r="I156" s="2" t="s">
        <v>156</v>
      </c>
      <c r="J156" s="2" t="s">
        <v>199</v>
      </c>
      <c r="K156" s="2" t="n">
        <v>0.111</v>
      </c>
      <c r="L156" s="2" t="n">
        <v>4.1</v>
      </c>
      <c r="M156" s="2" t="n">
        <v>0.93</v>
      </c>
      <c r="N156" s="2" t="n">
        <v>0.00198</v>
      </c>
      <c r="O156" s="2" t="s">
        <v>166</v>
      </c>
      <c r="P156" s="2" t="n">
        <v>25.5</v>
      </c>
      <c r="Q156" s="2" t="n">
        <v>19.8</v>
      </c>
    </row>
    <row r="157" customFormat="false" ht="13" hidden="false" customHeight="false" outlineLevel="0" collapsed="false">
      <c r="A157" s="3" t="s">
        <v>496</v>
      </c>
      <c r="B157" s="3" t="s">
        <v>684</v>
      </c>
      <c r="C157" s="2" t="s">
        <v>685</v>
      </c>
      <c r="D157" s="2" t="s">
        <v>686</v>
      </c>
      <c r="E157" s="3" t="s">
        <v>687</v>
      </c>
      <c r="F157" s="2" t="n">
        <v>287.79598</v>
      </c>
      <c r="G157" s="2" t="n">
        <v>15.79091</v>
      </c>
      <c r="H157" s="2" t="s">
        <v>155</v>
      </c>
      <c r="I157" s="2" t="s">
        <v>156</v>
      </c>
      <c r="J157" s="2" t="s">
        <v>156</v>
      </c>
      <c r="K157" s="2" t="n">
        <v>0.075</v>
      </c>
      <c r="L157" s="2" t="n">
        <v>3.5</v>
      </c>
      <c r="M157" s="2" t="n">
        <v>0.54</v>
      </c>
      <c r="N157" s="2" t="n">
        <v>0.00705</v>
      </c>
      <c r="O157" s="2" t="s">
        <v>157</v>
      </c>
      <c r="P157" s="2" t="n">
        <v>3.5</v>
      </c>
      <c r="Q157" s="2" t="n">
        <v>23.6</v>
      </c>
    </row>
    <row r="158" customFormat="false" ht="13" hidden="false" customHeight="false" outlineLevel="0" collapsed="false">
      <c r="A158" s="3" t="s">
        <v>647</v>
      </c>
      <c r="B158" s="3" t="s">
        <v>688</v>
      </c>
      <c r="C158" s="2" t="s">
        <v>637</v>
      </c>
      <c r="D158" s="2" t="s">
        <v>638</v>
      </c>
      <c r="E158" s="3" t="s">
        <v>689</v>
      </c>
      <c r="F158" s="2" t="n">
        <v>285.77866</v>
      </c>
      <c r="G158" s="2" t="n">
        <v>-37.21076</v>
      </c>
      <c r="H158" s="2" t="s">
        <v>155</v>
      </c>
      <c r="I158" s="2" t="s">
        <v>156</v>
      </c>
      <c r="J158" s="2" t="s">
        <v>156</v>
      </c>
      <c r="K158" s="2" t="n">
        <v>0.075</v>
      </c>
      <c r="L158" s="2" t="n">
        <v>3.5</v>
      </c>
      <c r="M158" s="2" t="n">
        <v>1.61</v>
      </c>
      <c r="N158" s="2" t="n">
        <v>0.00218</v>
      </c>
      <c r="O158" s="2" t="s">
        <v>157</v>
      </c>
      <c r="P158" s="2" t="n">
        <v>178.7</v>
      </c>
      <c r="Q158" s="2" t="n">
        <v>25.6</v>
      </c>
    </row>
    <row r="159" customFormat="false" ht="13" hidden="false" customHeight="false" outlineLevel="0" collapsed="false">
      <c r="A159" s="3" t="s">
        <v>647</v>
      </c>
      <c r="B159" s="3" t="s">
        <v>690</v>
      </c>
      <c r="C159" s="2" t="s">
        <v>691</v>
      </c>
      <c r="D159" s="2" t="s">
        <v>692</v>
      </c>
      <c r="E159" s="3" t="s">
        <v>693</v>
      </c>
      <c r="F159" s="2" t="n">
        <v>195.32446</v>
      </c>
      <c r="G159" s="2" t="n">
        <v>-48.88519</v>
      </c>
      <c r="H159" s="2" t="s">
        <v>155</v>
      </c>
      <c r="I159" s="2" t="s">
        <v>156</v>
      </c>
      <c r="J159" s="2" t="s">
        <v>156</v>
      </c>
      <c r="K159" s="2" t="n">
        <v>0.075</v>
      </c>
      <c r="L159" s="2" t="n">
        <v>3.5</v>
      </c>
      <c r="M159" s="2" t="n">
        <v>1.5</v>
      </c>
      <c r="N159" s="2" t="n">
        <v>0.00199</v>
      </c>
      <c r="O159" s="2" t="s">
        <v>157</v>
      </c>
      <c r="P159" s="2" t="n">
        <v>2.5</v>
      </c>
      <c r="Q159" s="2" t="n">
        <v>27.9</v>
      </c>
    </row>
    <row r="160" customFormat="false" ht="13" hidden="false" customHeight="false" outlineLevel="0" collapsed="false">
      <c r="A160" s="3" t="s">
        <v>223</v>
      </c>
      <c r="B160" s="3" t="s">
        <v>694</v>
      </c>
      <c r="C160" s="2" t="s">
        <v>691</v>
      </c>
      <c r="D160" s="2" t="s">
        <v>692</v>
      </c>
      <c r="E160" s="3" t="s">
        <v>695</v>
      </c>
      <c r="F160" s="2" t="n">
        <v>195.32277</v>
      </c>
      <c r="G160" s="2" t="n">
        <v>-48.88519</v>
      </c>
      <c r="H160" s="2" t="s">
        <v>155</v>
      </c>
      <c r="I160" s="2" t="s">
        <v>156</v>
      </c>
      <c r="J160" s="2" t="s">
        <v>156</v>
      </c>
      <c r="K160" s="2" t="n">
        <v>0.075</v>
      </c>
      <c r="L160" s="2" t="n">
        <v>3.5</v>
      </c>
      <c r="M160" s="2" t="n">
        <v>2.09</v>
      </c>
      <c r="N160" s="2" t="n">
        <v>0.00086</v>
      </c>
      <c r="O160" s="2" t="s">
        <v>157</v>
      </c>
      <c r="P160" s="2" t="n">
        <v>2.5</v>
      </c>
      <c r="Q160" s="2" t="n">
        <v>27.9</v>
      </c>
    </row>
    <row r="161" customFormat="false" ht="13" hidden="false" customHeight="false" outlineLevel="0" collapsed="false">
      <c r="A161" s="3" t="s">
        <v>523</v>
      </c>
      <c r="B161" s="3" t="s">
        <v>696</v>
      </c>
      <c r="C161" s="2" t="s">
        <v>485</v>
      </c>
      <c r="D161" s="2" t="s">
        <v>486</v>
      </c>
      <c r="E161" s="3" t="s">
        <v>697</v>
      </c>
      <c r="F161" s="2" t="n">
        <v>158.86166</v>
      </c>
      <c r="G161" s="2" t="n">
        <v>-78.6044</v>
      </c>
      <c r="H161" s="2" t="s">
        <v>155</v>
      </c>
      <c r="I161" s="2" t="s">
        <v>250</v>
      </c>
      <c r="J161" s="2" t="s">
        <v>199</v>
      </c>
      <c r="K161" s="2" t="n">
        <v>3</v>
      </c>
      <c r="L161" s="2" t="n">
        <v>3.95</v>
      </c>
      <c r="M161" s="2" t="n">
        <v>0.66</v>
      </c>
      <c r="N161" s="2" t="n">
        <v>0.00591</v>
      </c>
      <c r="O161" s="2" t="s">
        <v>157</v>
      </c>
      <c r="P161" s="2" t="n">
        <v>34</v>
      </c>
      <c r="Q161" s="2" t="n">
        <v>28.4</v>
      </c>
    </row>
    <row r="162" customFormat="false" ht="13" hidden="false" customHeight="false" outlineLevel="0" collapsed="false">
      <c r="A162" s="3" t="s">
        <v>523</v>
      </c>
      <c r="B162" s="3" t="s">
        <v>698</v>
      </c>
      <c r="C162" s="2" t="s">
        <v>485</v>
      </c>
      <c r="D162" s="2" t="s">
        <v>486</v>
      </c>
      <c r="E162" s="3" t="s">
        <v>699</v>
      </c>
      <c r="F162" s="2" t="n">
        <v>158.86166</v>
      </c>
      <c r="G162" s="2" t="n">
        <v>-78.6044</v>
      </c>
      <c r="H162" s="2" t="s">
        <v>155</v>
      </c>
      <c r="I162" s="2" t="s">
        <v>156</v>
      </c>
      <c r="J162" s="2" t="s">
        <v>199</v>
      </c>
      <c r="K162" s="2" t="n">
        <v>0.111</v>
      </c>
      <c r="L162" s="2" t="n">
        <v>4.1</v>
      </c>
      <c r="M162" s="2" t="n">
        <v>0.71</v>
      </c>
      <c r="N162" s="2" t="n">
        <v>0.00526</v>
      </c>
      <c r="O162" s="2" t="s">
        <v>157</v>
      </c>
      <c r="P162" s="2" t="n">
        <v>34</v>
      </c>
      <c r="Q162" s="2" t="n">
        <v>28.4</v>
      </c>
    </row>
    <row r="163" customFormat="false" ht="13" hidden="false" customHeight="false" outlineLevel="0" collapsed="false">
      <c r="A163" s="3" t="s">
        <v>700</v>
      </c>
      <c r="B163" s="3" t="s">
        <v>701</v>
      </c>
      <c r="C163" s="2" t="s">
        <v>702</v>
      </c>
      <c r="D163" s="2" t="s">
        <v>703</v>
      </c>
      <c r="E163" s="3" t="s">
        <v>704</v>
      </c>
      <c r="F163" s="2" t="n">
        <v>170.63135</v>
      </c>
      <c r="G163" s="2" t="n">
        <v>-53.36651</v>
      </c>
      <c r="H163" s="2" t="s">
        <v>155</v>
      </c>
      <c r="I163" s="2" t="s">
        <v>250</v>
      </c>
      <c r="J163" s="2" t="s">
        <v>199</v>
      </c>
      <c r="K163" s="2" t="n">
        <v>3</v>
      </c>
      <c r="L163" s="2" t="n">
        <v>3.95</v>
      </c>
      <c r="M163" s="2" t="n">
        <v>1.4</v>
      </c>
      <c r="N163" s="2" t="n">
        <v>0.00214</v>
      </c>
      <c r="O163" s="2" t="s">
        <v>157</v>
      </c>
      <c r="P163" s="2" t="n">
        <v>31.8</v>
      </c>
      <c r="Q163" s="2" t="n">
        <v>30</v>
      </c>
    </row>
    <row r="164" customFormat="false" ht="13" hidden="false" customHeight="false" outlineLevel="0" collapsed="false">
      <c r="A164" s="3" t="s">
        <v>579</v>
      </c>
      <c r="B164" s="3" t="s">
        <v>705</v>
      </c>
      <c r="C164" s="2" t="s">
        <v>702</v>
      </c>
      <c r="D164" s="2" t="s">
        <v>703</v>
      </c>
      <c r="E164" s="3" t="s">
        <v>706</v>
      </c>
      <c r="F164" s="2" t="n">
        <v>170.63228</v>
      </c>
      <c r="G164" s="2" t="n">
        <v>-53.36651</v>
      </c>
      <c r="H164" s="2" t="s">
        <v>155</v>
      </c>
      <c r="I164" s="2" t="s">
        <v>156</v>
      </c>
      <c r="J164" s="2" t="s">
        <v>156</v>
      </c>
      <c r="K164" s="2" t="n">
        <v>0.111</v>
      </c>
      <c r="L164" s="2" t="n">
        <v>4.1</v>
      </c>
      <c r="M164" s="2" t="n">
        <v>0.86</v>
      </c>
      <c r="N164" s="2" t="n">
        <v>0.00784</v>
      </c>
      <c r="O164" s="2" t="s">
        <v>157</v>
      </c>
      <c r="P164" s="2" t="n">
        <v>31.8</v>
      </c>
      <c r="Q164" s="2" t="n">
        <v>30</v>
      </c>
    </row>
    <row r="165" customFormat="false" ht="13" hidden="false" customHeight="false" outlineLevel="0" collapsed="false">
      <c r="A165" s="3" t="s">
        <v>421</v>
      </c>
      <c r="B165" s="3" t="s">
        <v>707</v>
      </c>
      <c r="C165" s="2" t="s">
        <v>702</v>
      </c>
      <c r="D165" s="2" t="s">
        <v>703</v>
      </c>
      <c r="E165" s="3" t="s">
        <v>708</v>
      </c>
      <c r="F165" s="2" t="n">
        <v>170.63042</v>
      </c>
      <c r="G165" s="2" t="n">
        <v>-53.36651</v>
      </c>
      <c r="H165" s="2" t="s">
        <v>155</v>
      </c>
      <c r="I165" s="2" t="s">
        <v>156</v>
      </c>
      <c r="J165" s="2" t="s">
        <v>156</v>
      </c>
      <c r="K165" s="2" t="n">
        <v>0.111</v>
      </c>
      <c r="L165" s="2" t="n">
        <v>4.1</v>
      </c>
      <c r="M165" s="2" t="n">
        <v>1.7</v>
      </c>
      <c r="N165" s="2" t="n">
        <v>0.00143</v>
      </c>
      <c r="O165" s="2" t="s">
        <v>157</v>
      </c>
      <c r="P165" s="2" t="n">
        <v>31.8</v>
      </c>
      <c r="Q165" s="2" t="n">
        <v>30</v>
      </c>
    </row>
    <row r="166" customFormat="false" ht="13" hidden="false" customHeight="false" outlineLevel="0" collapsed="false">
      <c r="A166" s="3" t="s">
        <v>488</v>
      </c>
      <c r="B166" s="3" t="s">
        <v>709</v>
      </c>
      <c r="C166" s="2" t="s">
        <v>702</v>
      </c>
      <c r="D166" s="2" t="s">
        <v>710</v>
      </c>
      <c r="E166" s="3" t="s">
        <v>711</v>
      </c>
      <c r="F166" s="2" t="n">
        <v>170.63228</v>
      </c>
      <c r="G166" s="2" t="n">
        <v>-53.36651</v>
      </c>
      <c r="H166" s="2" t="s">
        <v>155</v>
      </c>
      <c r="I166" s="2" t="s">
        <v>156</v>
      </c>
      <c r="J166" s="2" t="s">
        <v>199</v>
      </c>
      <c r="K166" s="2" t="n">
        <v>0.111</v>
      </c>
      <c r="L166" s="2" t="n">
        <v>4.1</v>
      </c>
      <c r="M166" s="2" t="n">
        <v>0.69</v>
      </c>
      <c r="N166" s="2" t="n">
        <v>0.00602</v>
      </c>
      <c r="O166" s="2" t="s">
        <v>157</v>
      </c>
      <c r="P166" s="2" t="n">
        <v>31.8</v>
      </c>
      <c r="Q166" s="2" t="n">
        <v>30</v>
      </c>
    </row>
    <row r="167" customFormat="false" ht="13" hidden="false" customHeight="false" outlineLevel="0" collapsed="false">
      <c r="A167" s="3" t="s">
        <v>700</v>
      </c>
      <c r="B167" s="3" t="s">
        <v>712</v>
      </c>
      <c r="C167" s="2" t="s">
        <v>713</v>
      </c>
      <c r="D167" s="2" t="s">
        <v>714</v>
      </c>
      <c r="E167" s="3" t="s">
        <v>715</v>
      </c>
      <c r="F167" s="2" t="n">
        <v>154.53116</v>
      </c>
      <c r="G167" s="2" t="n">
        <v>-28.98861</v>
      </c>
      <c r="H167" s="2" t="s">
        <v>155</v>
      </c>
      <c r="I167" s="2" t="s">
        <v>250</v>
      </c>
      <c r="J167" s="2" t="s">
        <v>199</v>
      </c>
      <c r="K167" s="2" t="n">
        <v>3</v>
      </c>
      <c r="L167" s="2" t="n">
        <v>3.95</v>
      </c>
      <c r="M167" s="2" t="n">
        <v>0.98</v>
      </c>
      <c r="N167" s="2" t="n">
        <v>0.00405</v>
      </c>
      <c r="O167" s="2" t="s">
        <v>157</v>
      </c>
      <c r="P167" s="2" t="n">
        <v>237.4</v>
      </c>
      <c r="Q167" s="2" t="n">
        <v>30.3</v>
      </c>
    </row>
    <row r="168" customFormat="false" ht="13" hidden="false" customHeight="false" outlineLevel="0" collapsed="false">
      <c r="A168" s="3" t="s">
        <v>700</v>
      </c>
      <c r="B168" s="3" t="s">
        <v>716</v>
      </c>
      <c r="C168" s="2" t="s">
        <v>713</v>
      </c>
      <c r="D168" s="2" t="s">
        <v>714</v>
      </c>
      <c r="E168" s="3" t="s">
        <v>717</v>
      </c>
      <c r="F168" s="2" t="n">
        <v>154.53116</v>
      </c>
      <c r="G168" s="2" t="n">
        <v>-28.98861</v>
      </c>
      <c r="H168" s="2" t="s">
        <v>155</v>
      </c>
      <c r="I168" s="2" t="s">
        <v>156</v>
      </c>
      <c r="J168" s="2" t="s">
        <v>199</v>
      </c>
      <c r="K168" s="2" t="n">
        <v>0.111</v>
      </c>
      <c r="L168" s="2" t="n">
        <v>4.1</v>
      </c>
      <c r="M168" s="2" t="n">
        <v>0.82</v>
      </c>
      <c r="N168" s="2" t="n">
        <v>0.00453</v>
      </c>
      <c r="O168" s="2" t="s">
        <v>157</v>
      </c>
      <c r="P168" s="2" t="n">
        <v>237.4</v>
      </c>
      <c r="Q168" s="2" t="n">
        <v>30.3</v>
      </c>
    </row>
    <row r="169" customFormat="false" ht="13" hidden="false" customHeight="false" outlineLevel="0" collapsed="false">
      <c r="A169" s="3" t="s">
        <v>295</v>
      </c>
      <c r="B169" s="3" t="s">
        <v>718</v>
      </c>
      <c r="C169" s="2" t="s">
        <v>713</v>
      </c>
      <c r="D169" s="2" t="s">
        <v>714</v>
      </c>
      <c r="E169" s="3" t="s">
        <v>719</v>
      </c>
      <c r="F169" s="2" t="n">
        <v>154.53052</v>
      </c>
      <c r="G169" s="2" t="n">
        <v>-28.98861</v>
      </c>
      <c r="H169" s="2" t="s">
        <v>155</v>
      </c>
      <c r="I169" s="2" t="s">
        <v>250</v>
      </c>
      <c r="J169" s="2" t="s">
        <v>199</v>
      </c>
      <c r="K169" s="2" t="n">
        <v>3</v>
      </c>
      <c r="L169" s="2" t="n">
        <v>3.95</v>
      </c>
      <c r="M169" s="2" t="n">
        <v>0.63</v>
      </c>
      <c r="N169" s="2" t="n">
        <v>0.00794</v>
      </c>
      <c r="O169" s="2" t="s">
        <v>157</v>
      </c>
      <c r="P169" s="2" t="n">
        <v>26.8</v>
      </c>
      <c r="Q169" s="2" t="n">
        <v>31.1</v>
      </c>
    </row>
    <row r="170" customFormat="false" ht="13" hidden="false" customHeight="false" outlineLevel="0" collapsed="false">
      <c r="A170" s="3" t="s">
        <v>295</v>
      </c>
      <c r="B170" s="3" t="s">
        <v>720</v>
      </c>
      <c r="C170" s="2" t="s">
        <v>713</v>
      </c>
      <c r="D170" s="2" t="s">
        <v>714</v>
      </c>
      <c r="E170" s="3" t="s">
        <v>721</v>
      </c>
      <c r="F170" s="2" t="n">
        <v>154.53052</v>
      </c>
      <c r="G170" s="2" t="n">
        <v>-28.98861</v>
      </c>
      <c r="H170" s="2" t="s">
        <v>155</v>
      </c>
      <c r="I170" s="2" t="s">
        <v>156</v>
      </c>
      <c r="J170" s="2" t="s">
        <v>199</v>
      </c>
      <c r="K170" s="2" t="n">
        <v>0.111</v>
      </c>
      <c r="L170" s="2" t="n">
        <v>4.1</v>
      </c>
      <c r="M170" s="2" t="n">
        <v>0.86</v>
      </c>
      <c r="N170" s="2" t="n">
        <v>0.00466</v>
      </c>
      <c r="O170" s="2" t="s">
        <v>157</v>
      </c>
      <c r="P170" s="2" t="n">
        <v>26.8</v>
      </c>
      <c r="Q170" s="2" t="n">
        <v>31.1</v>
      </c>
    </row>
    <row r="171" customFormat="false" ht="13" hidden="false" customHeight="false" outlineLevel="0" collapsed="false">
      <c r="A171" s="3" t="s">
        <v>375</v>
      </c>
      <c r="B171" s="3" t="s">
        <v>722</v>
      </c>
      <c r="C171" s="2" t="s">
        <v>702</v>
      </c>
      <c r="D171" s="2" t="s">
        <v>703</v>
      </c>
      <c r="E171" s="3" t="s">
        <v>723</v>
      </c>
      <c r="F171" s="2" t="n">
        <v>170.63228</v>
      </c>
      <c r="G171" s="2" t="n">
        <v>-53.36651</v>
      </c>
      <c r="H171" s="2" t="s">
        <v>155</v>
      </c>
      <c r="I171" s="2" t="s">
        <v>156</v>
      </c>
      <c r="J171" s="2" t="s">
        <v>199</v>
      </c>
      <c r="K171" s="2" t="n">
        <v>0.111</v>
      </c>
      <c r="L171" s="2" t="n">
        <v>3.9</v>
      </c>
      <c r="M171" s="2" t="n">
        <v>0.41</v>
      </c>
      <c r="N171" s="2" t="n">
        <v>0.01001</v>
      </c>
      <c r="O171" s="2" t="s">
        <v>157</v>
      </c>
      <c r="P171" s="2" t="n">
        <v>16.6</v>
      </c>
      <c r="Q171" s="2" t="n">
        <v>31.4</v>
      </c>
    </row>
    <row r="172" customFormat="false" ht="13" hidden="false" customHeight="false" outlineLevel="0" collapsed="false">
      <c r="A172" s="3" t="s">
        <v>375</v>
      </c>
      <c r="B172" s="3" t="s">
        <v>724</v>
      </c>
      <c r="C172" s="2" t="s">
        <v>702</v>
      </c>
      <c r="D172" s="2" t="s">
        <v>703</v>
      </c>
      <c r="E172" s="3" t="s">
        <v>725</v>
      </c>
      <c r="F172" s="2" t="n">
        <v>170.63228</v>
      </c>
      <c r="G172" s="2" t="n">
        <v>-53.36651</v>
      </c>
      <c r="H172" s="2" t="s">
        <v>155</v>
      </c>
      <c r="I172" s="2" t="s">
        <v>156</v>
      </c>
      <c r="J172" s="2" t="s">
        <v>199</v>
      </c>
      <c r="K172" s="2" t="n">
        <v>0.111</v>
      </c>
      <c r="L172" s="2" t="n">
        <v>3.9</v>
      </c>
      <c r="M172" s="2" t="n">
        <v>0.34</v>
      </c>
      <c r="N172" s="2" t="n">
        <v>0.01141</v>
      </c>
      <c r="O172" s="2" t="s">
        <v>157</v>
      </c>
      <c r="P172" s="2" t="n">
        <v>16.6</v>
      </c>
      <c r="Q172" s="2" t="n">
        <v>31.4</v>
      </c>
    </row>
    <row r="173" customFormat="false" ht="13" hidden="false" customHeight="false" outlineLevel="0" collapsed="false">
      <c r="A173" s="3" t="s">
        <v>647</v>
      </c>
      <c r="B173" s="3" t="s">
        <v>726</v>
      </c>
      <c r="C173" s="2" t="s">
        <v>727</v>
      </c>
      <c r="D173" s="2" t="s">
        <v>728</v>
      </c>
      <c r="E173" s="3" t="s">
        <v>729</v>
      </c>
      <c r="F173" s="2" t="n">
        <v>170.63228</v>
      </c>
      <c r="G173" s="2" t="n">
        <v>-53.36651</v>
      </c>
      <c r="H173" s="2" t="s">
        <v>155</v>
      </c>
      <c r="I173" s="2" t="s">
        <v>156</v>
      </c>
      <c r="J173" s="2" t="s">
        <v>156</v>
      </c>
      <c r="K173" s="2" t="n">
        <v>0.075</v>
      </c>
      <c r="L173" s="2" t="n">
        <v>3.5</v>
      </c>
      <c r="M173" s="2" t="n">
        <v>1.39</v>
      </c>
      <c r="N173" s="2" t="n">
        <v>0.00168</v>
      </c>
      <c r="O173" s="2" t="s">
        <v>157</v>
      </c>
      <c r="P173" s="2" t="n">
        <v>16.6</v>
      </c>
      <c r="Q173" s="2" t="n">
        <v>31.4</v>
      </c>
    </row>
    <row r="174" customFormat="false" ht="13" hidden="false" customHeight="false" outlineLevel="0" collapsed="false">
      <c r="A174" s="3" t="s">
        <v>223</v>
      </c>
      <c r="B174" s="3" t="s">
        <v>730</v>
      </c>
      <c r="C174" s="2" t="s">
        <v>727</v>
      </c>
      <c r="D174" s="2" t="s">
        <v>728</v>
      </c>
      <c r="E174" s="3" t="s">
        <v>731</v>
      </c>
      <c r="F174" s="2" t="n">
        <v>170.63043</v>
      </c>
      <c r="G174" s="2" t="n">
        <v>-53.36651</v>
      </c>
      <c r="H174" s="2" t="s">
        <v>155</v>
      </c>
      <c r="I174" s="2" t="s">
        <v>156</v>
      </c>
      <c r="J174" s="2" t="s">
        <v>156</v>
      </c>
      <c r="K174" s="2" t="n">
        <v>0.075</v>
      </c>
      <c r="L174" s="2" t="n">
        <v>3.5</v>
      </c>
      <c r="M174" s="2" t="n">
        <v>1.83</v>
      </c>
      <c r="N174" s="2" t="n">
        <v>0.00096</v>
      </c>
      <c r="O174" s="2" t="s">
        <v>157</v>
      </c>
      <c r="P174" s="2" t="n">
        <v>16.6</v>
      </c>
      <c r="Q174" s="2" t="n">
        <v>31.4</v>
      </c>
    </row>
    <row r="175" customFormat="false" ht="13" hidden="false" customHeight="false" outlineLevel="0" collapsed="false">
      <c r="A175" s="3" t="s">
        <v>509</v>
      </c>
      <c r="B175" s="3" t="s">
        <v>732</v>
      </c>
      <c r="C175" s="2" t="s">
        <v>727</v>
      </c>
      <c r="D175" s="2" t="s">
        <v>728</v>
      </c>
      <c r="E175" s="3" t="s">
        <v>733</v>
      </c>
      <c r="F175" s="2" t="n">
        <v>170.63043</v>
      </c>
      <c r="G175" s="2" t="n">
        <v>-53.36651</v>
      </c>
      <c r="H175" s="2" t="s">
        <v>155</v>
      </c>
      <c r="I175" s="2" t="s">
        <v>156</v>
      </c>
      <c r="J175" s="2" t="s">
        <v>156</v>
      </c>
      <c r="K175" s="2" t="n">
        <v>0.075</v>
      </c>
      <c r="L175" s="2" t="n">
        <v>3.5</v>
      </c>
      <c r="M175" s="2" t="n">
        <v>0.96</v>
      </c>
      <c r="N175" s="2" t="n">
        <v>0.00274</v>
      </c>
      <c r="O175" s="2" t="s">
        <v>157</v>
      </c>
      <c r="P175" s="2" t="n">
        <v>16.6</v>
      </c>
      <c r="Q175" s="2" t="n">
        <v>31.4</v>
      </c>
    </row>
    <row r="176" customFormat="false" ht="13" hidden="false" customHeight="false" outlineLevel="0" collapsed="false">
      <c r="A176" s="3" t="s">
        <v>375</v>
      </c>
      <c r="B176" s="3" t="s">
        <v>734</v>
      </c>
      <c r="C176" s="2" t="s">
        <v>735</v>
      </c>
      <c r="D176" s="2" t="s">
        <v>736</v>
      </c>
      <c r="E176" s="3" t="s">
        <v>737</v>
      </c>
      <c r="F176" s="2" t="n">
        <v>99.79169</v>
      </c>
      <c r="G176" s="2" t="n">
        <v>8.73932</v>
      </c>
      <c r="H176" s="2" t="s">
        <v>155</v>
      </c>
      <c r="I176" s="2" t="s">
        <v>156</v>
      </c>
      <c r="J176" s="2" t="s">
        <v>199</v>
      </c>
      <c r="K176" s="2" t="n">
        <v>0.111</v>
      </c>
      <c r="L176" s="2" t="n">
        <v>3.9</v>
      </c>
      <c r="M176" s="2" t="n">
        <v>0.46</v>
      </c>
      <c r="N176" s="2" t="n">
        <v>0.00883</v>
      </c>
      <c r="O176" s="2" t="s">
        <v>157</v>
      </c>
      <c r="P176" s="2" t="n">
        <v>18.9</v>
      </c>
      <c r="Q176" s="2" t="n">
        <v>45.1</v>
      </c>
    </row>
    <row r="177" customFormat="false" ht="13" hidden="false" customHeight="false" outlineLevel="0" collapsed="false">
      <c r="A177" s="3" t="s">
        <v>289</v>
      </c>
      <c r="B177" s="3" t="s">
        <v>738</v>
      </c>
      <c r="C177" s="2" t="s">
        <v>739</v>
      </c>
      <c r="D177" s="2" t="s">
        <v>736</v>
      </c>
      <c r="E177" s="3" t="s">
        <v>740</v>
      </c>
      <c r="F177" s="2" t="n">
        <v>99.79113</v>
      </c>
      <c r="G177" s="2" t="n">
        <v>8.73932</v>
      </c>
      <c r="H177" s="2" t="s">
        <v>155</v>
      </c>
      <c r="I177" s="2" t="s">
        <v>250</v>
      </c>
      <c r="J177" s="2" t="s">
        <v>199</v>
      </c>
      <c r="K177" s="2" t="n">
        <v>3</v>
      </c>
      <c r="L177" s="2" t="n">
        <v>3.95</v>
      </c>
      <c r="M177" s="2" t="n">
        <v>0.49</v>
      </c>
      <c r="N177" s="2" t="n">
        <v>0.01844</v>
      </c>
      <c r="O177" s="2" t="s">
        <v>157</v>
      </c>
      <c r="P177" s="2" t="n">
        <v>18.9</v>
      </c>
      <c r="Q177" s="2" t="n">
        <v>45.1</v>
      </c>
    </row>
    <row r="178" customFormat="false" ht="13" hidden="false" customHeight="false" outlineLevel="0" collapsed="false">
      <c r="A178" s="3" t="s">
        <v>289</v>
      </c>
      <c r="B178" s="3" t="s">
        <v>741</v>
      </c>
      <c r="C178" s="2" t="s">
        <v>739</v>
      </c>
      <c r="D178" s="2" t="s">
        <v>736</v>
      </c>
      <c r="E178" s="3" t="s">
        <v>742</v>
      </c>
      <c r="F178" s="2" t="n">
        <v>99.79113</v>
      </c>
      <c r="G178" s="2" t="n">
        <v>8.73932</v>
      </c>
      <c r="H178" s="2" t="s">
        <v>155</v>
      </c>
      <c r="I178" s="2" t="s">
        <v>156</v>
      </c>
      <c r="J178" s="2" t="s">
        <v>199</v>
      </c>
      <c r="K178" s="2" t="n">
        <v>0.111</v>
      </c>
      <c r="L178" s="2" t="n">
        <v>4.1</v>
      </c>
      <c r="M178" s="2" t="n">
        <v>0.51</v>
      </c>
      <c r="N178" s="2" t="n">
        <v>0.01699</v>
      </c>
      <c r="O178" s="2" t="s">
        <v>157</v>
      </c>
      <c r="P178" s="2" t="n">
        <v>18.9</v>
      </c>
      <c r="Q178" s="2" t="n">
        <v>45.1</v>
      </c>
    </row>
    <row r="179" customFormat="false" ht="13" hidden="false" customHeight="false" outlineLevel="0" collapsed="false">
      <c r="A179" s="3" t="s">
        <v>446</v>
      </c>
      <c r="B179" s="3" t="s">
        <v>743</v>
      </c>
      <c r="C179" s="2" t="s">
        <v>735</v>
      </c>
      <c r="D179" s="2" t="s">
        <v>736</v>
      </c>
      <c r="E179" s="3" t="s">
        <v>744</v>
      </c>
      <c r="F179" s="2" t="n">
        <v>99.79169</v>
      </c>
      <c r="G179" s="2" t="n">
        <v>8.73932</v>
      </c>
      <c r="H179" s="2" t="s">
        <v>155</v>
      </c>
      <c r="I179" s="2" t="s">
        <v>250</v>
      </c>
      <c r="J179" s="2" t="s">
        <v>199</v>
      </c>
      <c r="K179" s="2" t="n">
        <v>3</v>
      </c>
      <c r="L179" s="2" t="n">
        <v>3.95</v>
      </c>
      <c r="M179" s="2" t="n">
        <v>0.8</v>
      </c>
      <c r="N179" s="2" t="n">
        <v>0.00282</v>
      </c>
      <c r="O179" s="2" t="s">
        <v>157</v>
      </c>
      <c r="P179" s="2" t="n">
        <v>18.9</v>
      </c>
      <c r="Q179" s="2" t="n">
        <v>45.1</v>
      </c>
    </row>
    <row r="180" customFormat="false" ht="13" hidden="false" customHeight="false" outlineLevel="0" collapsed="false">
      <c r="A180" s="3" t="s">
        <v>446</v>
      </c>
      <c r="B180" s="3" t="s">
        <v>745</v>
      </c>
      <c r="C180" s="2" t="s">
        <v>735</v>
      </c>
      <c r="D180" s="2" t="s">
        <v>736</v>
      </c>
      <c r="E180" s="3" t="s">
        <v>746</v>
      </c>
      <c r="F180" s="2" t="n">
        <v>99.79169</v>
      </c>
      <c r="G180" s="2" t="n">
        <v>8.73932</v>
      </c>
      <c r="H180" s="2" t="s">
        <v>155</v>
      </c>
      <c r="I180" s="2" t="s">
        <v>156</v>
      </c>
      <c r="J180" s="2" t="s">
        <v>199</v>
      </c>
      <c r="K180" s="2" t="n">
        <v>0.111</v>
      </c>
      <c r="L180" s="2" t="n">
        <v>4.1</v>
      </c>
      <c r="M180" s="2" t="n">
        <v>0.78</v>
      </c>
      <c r="N180" s="2" t="n">
        <v>0.00254</v>
      </c>
      <c r="O180" s="2" t="s">
        <v>157</v>
      </c>
      <c r="P180" s="2" t="n">
        <v>18.9</v>
      </c>
      <c r="Q180" s="2" t="n">
        <v>45.1</v>
      </c>
    </row>
    <row r="181" customFormat="false" ht="13" hidden="false" customHeight="false" outlineLevel="0" collapsed="false">
      <c r="A181" s="3" t="s">
        <v>588</v>
      </c>
      <c r="B181" s="3" t="s">
        <v>747</v>
      </c>
      <c r="C181" s="2" t="s">
        <v>735</v>
      </c>
      <c r="D181" s="2" t="s">
        <v>736</v>
      </c>
      <c r="E181" s="3" t="s">
        <v>748</v>
      </c>
      <c r="F181" s="2" t="n">
        <v>99.79169</v>
      </c>
      <c r="G181" s="2" t="n">
        <v>8.73932</v>
      </c>
      <c r="H181" s="2" t="s">
        <v>155</v>
      </c>
      <c r="I181" s="2" t="s">
        <v>156</v>
      </c>
      <c r="J181" s="2" t="s">
        <v>156</v>
      </c>
      <c r="K181" s="2" t="n">
        <v>1</v>
      </c>
      <c r="L181" s="2" t="n">
        <v>4.1</v>
      </c>
      <c r="M181" s="2" t="n">
        <v>0.86</v>
      </c>
      <c r="N181" s="2" t="n">
        <v>0.00395</v>
      </c>
      <c r="O181" s="2" t="s">
        <v>157</v>
      </c>
      <c r="P181" s="2" t="n">
        <v>18.9</v>
      </c>
      <c r="Q181" s="2" t="n">
        <v>45.1</v>
      </c>
    </row>
    <row r="182" customFormat="false" ht="13" hidden="false" customHeight="false" outlineLevel="0" collapsed="false">
      <c r="A182" s="3" t="s">
        <v>213</v>
      </c>
      <c r="B182" s="3" t="s">
        <v>749</v>
      </c>
      <c r="C182" s="2" t="s">
        <v>735</v>
      </c>
      <c r="D182" s="2" t="s">
        <v>736</v>
      </c>
      <c r="E182" s="3" t="s">
        <v>750</v>
      </c>
      <c r="F182" s="2" t="n">
        <v>99.79169</v>
      </c>
      <c r="G182" s="2" t="n">
        <v>8.73932</v>
      </c>
      <c r="H182" s="2" t="s">
        <v>155</v>
      </c>
      <c r="I182" s="2" t="s">
        <v>156</v>
      </c>
      <c r="J182" s="2" t="s">
        <v>156</v>
      </c>
      <c r="K182" s="2" t="n">
        <v>1</v>
      </c>
      <c r="L182" s="2" t="n">
        <v>4.1</v>
      </c>
      <c r="M182" s="2" t="n">
        <v>0.86</v>
      </c>
      <c r="N182" s="2" t="n">
        <v>0.00387</v>
      </c>
      <c r="O182" s="2" t="s">
        <v>157</v>
      </c>
      <c r="P182" s="2" t="n">
        <v>18.9</v>
      </c>
      <c r="Q182" s="2" t="n">
        <v>45.1</v>
      </c>
    </row>
    <row r="183" customFormat="false" ht="13" hidden="false" customHeight="false" outlineLevel="0" collapsed="false">
      <c r="A183" s="3" t="s">
        <v>245</v>
      </c>
      <c r="B183" s="3" t="s">
        <v>751</v>
      </c>
      <c r="C183" s="2" t="s">
        <v>752</v>
      </c>
      <c r="D183" s="2" t="s">
        <v>753</v>
      </c>
      <c r="E183" s="3" t="s">
        <v>754</v>
      </c>
      <c r="F183" s="2" t="n">
        <v>173.35612</v>
      </c>
      <c r="G183" s="2" t="n">
        <v>-70.19146</v>
      </c>
      <c r="H183" s="2" t="s">
        <v>155</v>
      </c>
      <c r="I183" s="2" t="s">
        <v>250</v>
      </c>
      <c r="J183" s="2" t="s">
        <v>199</v>
      </c>
      <c r="K183" s="2" t="n">
        <v>3</v>
      </c>
      <c r="L183" s="2" t="n">
        <v>3.95</v>
      </c>
      <c r="M183" s="2" t="n">
        <v>0.71</v>
      </c>
      <c r="N183" s="2" t="n">
        <v>0.00589</v>
      </c>
      <c r="O183" s="2" t="s">
        <v>157</v>
      </c>
      <c r="P183" s="2" t="n">
        <v>20.5</v>
      </c>
      <c r="Q183" s="2" t="n">
        <v>45.7</v>
      </c>
    </row>
    <row r="184" customFormat="false" ht="13" hidden="false" customHeight="false" outlineLevel="0" collapsed="false">
      <c r="A184" s="3" t="s">
        <v>245</v>
      </c>
      <c r="B184" s="3" t="s">
        <v>755</v>
      </c>
      <c r="C184" s="2" t="s">
        <v>752</v>
      </c>
      <c r="D184" s="2" t="s">
        <v>753</v>
      </c>
      <c r="E184" s="3" t="s">
        <v>756</v>
      </c>
      <c r="F184" s="2" t="n">
        <v>173.35612</v>
      </c>
      <c r="G184" s="2" t="n">
        <v>-70.19146</v>
      </c>
      <c r="H184" s="2" t="s">
        <v>155</v>
      </c>
      <c r="I184" s="2" t="s">
        <v>156</v>
      </c>
      <c r="J184" s="2" t="s">
        <v>199</v>
      </c>
      <c r="K184" s="2" t="n">
        <v>0.111</v>
      </c>
      <c r="L184" s="2" t="n">
        <v>4.1</v>
      </c>
      <c r="M184" s="2" t="n">
        <v>0.61</v>
      </c>
      <c r="N184" s="2" t="n">
        <v>0.00642</v>
      </c>
      <c r="O184" s="2" t="s">
        <v>157</v>
      </c>
      <c r="P184" s="2" t="n">
        <v>20.5</v>
      </c>
      <c r="Q184" s="2" t="n">
        <v>45.7</v>
      </c>
    </row>
    <row r="185" customFormat="false" ht="13" hidden="false" customHeight="false" outlineLevel="0" collapsed="false">
      <c r="A185" s="3" t="s">
        <v>343</v>
      </c>
      <c r="B185" s="3" t="s">
        <v>757</v>
      </c>
      <c r="C185" s="2" t="s">
        <v>758</v>
      </c>
      <c r="D185" s="2" t="s">
        <v>759</v>
      </c>
      <c r="E185" s="3" t="s">
        <v>760</v>
      </c>
      <c r="F185" s="2" t="n">
        <v>64.67023</v>
      </c>
      <c r="G185" s="2" t="n">
        <v>28.32419</v>
      </c>
      <c r="H185" s="2" t="s">
        <v>155</v>
      </c>
      <c r="I185" s="2" t="s">
        <v>250</v>
      </c>
      <c r="J185" s="2" t="s">
        <v>156</v>
      </c>
      <c r="K185" s="2" t="n">
        <v>0.111</v>
      </c>
      <c r="L185" s="2" t="n">
        <v>3.53</v>
      </c>
      <c r="M185" s="2" t="n">
        <v>0.68</v>
      </c>
      <c r="N185" s="2" t="n">
        <v>0.00474</v>
      </c>
      <c r="O185" s="2" t="s">
        <v>166</v>
      </c>
      <c r="P185" s="2" t="n">
        <v>2.8</v>
      </c>
      <c r="Q185" s="2" t="n">
        <v>46.4</v>
      </c>
    </row>
    <row r="186" customFormat="false" ht="13" hidden="false" customHeight="false" outlineLevel="0" collapsed="false">
      <c r="A186" s="3" t="s">
        <v>405</v>
      </c>
      <c r="B186" s="3" t="s">
        <v>761</v>
      </c>
      <c r="C186" s="2" t="s">
        <v>762</v>
      </c>
      <c r="D186" s="2" t="s">
        <v>763</v>
      </c>
      <c r="E186" s="3" t="s">
        <v>764</v>
      </c>
      <c r="F186" s="2" t="n">
        <v>97.77908</v>
      </c>
      <c r="G186" s="2" t="n">
        <v>10.43802</v>
      </c>
      <c r="H186" s="2" t="s">
        <v>155</v>
      </c>
      <c r="I186" s="2" t="s">
        <v>156</v>
      </c>
      <c r="J186" s="2" t="s">
        <v>156</v>
      </c>
      <c r="K186" s="2" t="n">
        <v>1</v>
      </c>
      <c r="L186" s="2" t="n">
        <v>4.1</v>
      </c>
      <c r="M186" s="2" t="n">
        <v>0.45</v>
      </c>
      <c r="N186" s="2" t="n">
        <v>0.01054</v>
      </c>
      <c r="O186" s="2" t="s">
        <v>157</v>
      </c>
      <c r="P186" s="2" t="n">
        <v>11.2</v>
      </c>
      <c r="Q186" s="2" t="n">
        <v>51.1</v>
      </c>
    </row>
    <row r="187" customFormat="false" ht="13" hidden="false" customHeight="false" outlineLevel="0" collapsed="false">
      <c r="A187" s="3" t="s">
        <v>245</v>
      </c>
      <c r="B187" s="3" t="s">
        <v>765</v>
      </c>
      <c r="C187" s="2" t="s">
        <v>766</v>
      </c>
      <c r="D187" s="2" t="s">
        <v>767</v>
      </c>
      <c r="E187" s="3" t="s">
        <v>768</v>
      </c>
      <c r="F187" s="2" t="n">
        <v>102.88936</v>
      </c>
      <c r="G187" s="2" t="n">
        <v>-6.96316</v>
      </c>
      <c r="H187" s="2" t="s">
        <v>155</v>
      </c>
      <c r="I187" s="2" t="s">
        <v>250</v>
      </c>
      <c r="J187" s="2" t="s">
        <v>199</v>
      </c>
      <c r="K187" s="2" t="n">
        <v>3</v>
      </c>
      <c r="L187" s="2" t="n">
        <v>3.95</v>
      </c>
      <c r="M187" s="2" t="n">
        <v>0.67</v>
      </c>
      <c r="N187" s="2" t="n">
        <v>0.00478</v>
      </c>
      <c r="O187" s="2" t="s">
        <v>157</v>
      </c>
      <c r="P187" s="2" t="n">
        <v>32.5</v>
      </c>
      <c r="Q187" s="2" t="n">
        <v>55.1</v>
      </c>
    </row>
    <row r="188" customFormat="false" ht="13" hidden="false" customHeight="false" outlineLevel="0" collapsed="false">
      <c r="A188" s="3" t="s">
        <v>295</v>
      </c>
      <c r="B188" s="3" t="s">
        <v>769</v>
      </c>
      <c r="C188" s="2" t="s">
        <v>766</v>
      </c>
      <c r="D188" s="2" t="s">
        <v>767</v>
      </c>
      <c r="E188" s="3" t="s">
        <v>770</v>
      </c>
      <c r="F188" s="2" t="n">
        <v>102.88824</v>
      </c>
      <c r="G188" s="2" t="n">
        <v>-6.96316</v>
      </c>
      <c r="H188" s="2" t="s">
        <v>155</v>
      </c>
      <c r="I188" s="2" t="s">
        <v>250</v>
      </c>
      <c r="J188" s="2" t="s">
        <v>199</v>
      </c>
      <c r="K188" s="2" t="n">
        <v>3</v>
      </c>
      <c r="L188" s="2" t="n">
        <v>3.95</v>
      </c>
      <c r="M188" s="2" t="n">
        <v>0.83</v>
      </c>
      <c r="N188" s="2" t="n">
        <v>0.00573</v>
      </c>
      <c r="O188" s="2" t="s">
        <v>157</v>
      </c>
      <c r="P188" s="2" t="n">
        <v>32.5</v>
      </c>
      <c r="Q188" s="2" t="n">
        <v>55.1</v>
      </c>
    </row>
    <row r="189" customFormat="false" ht="13" hidden="false" customHeight="false" outlineLevel="0" collapsed="false">
      <c r="A189" s="3" t="s">
        <v>295</v>
      </c>
      <c r="B189" s="3" t="s">
        <v>771</v>
      </c>
      <c r="C189" s="2" t="s">
        <v>766</v>
      </c>
      <c r="D189" s="2" t="s">
        <v>767</v>
      </c>
      <c r="E189" s="3" t="s">
        <v>772</v>
      </c>
      <c r="F189" s="2" t="n">
        <v>102.88824</v>
      </c>
      <c r="G189" s="2" t="n">
        <v>-6.96316</v>
      </c>
      <c r="H189" s="2" t="s">
        <v>155</v>
      </c>
      <c r="I189" s="2" t="s">
        <v>156</v>
      </c>
      <c r="J189" s="2" t="s">
        <v>199</v>
      </c>
      <c r="K189" s="2" t="n">
        <v>0.111</v>
      </c>
      <c r="L189" s="2" t="n">
        <v>4.1</v>
      </c>
      <c r="M189" s="2" t="n">
        <v>0.62</v>
      </c>
      <c r="N189" s="2" t="n">
        <v>0.00679</v>
      </c>
      <c r="O189" s="2" t="s">
        <v>157</v>
      </c>
      <c r="P189" s="2" t="n">
        <v>32.5</v>
      </c>
      <c r="Q189" s="2" t="n">
        <v>55.1</v>
      </c>
    </row>
    <row r="190" customFormat="false" ht="13" hidden="false" customHeight="false" outlineLevel="0" collapsed="false">
      <c r="A190" s="3" t="s">
        <v>488</v>
      </c>
      <c r="B190" s="3" t="s">
        <v>773</v>
      </c>
      <c r="C190" s="2" t="s">
        <v>766</v>
      </c>
      <c r="D190" s="2" t="s">
        <v>774</v>
      </c>
      <c r="E190" s="3" t="s">
        <v>775</v>
      </c>
      <c r="F190" s="2" t="n">
        <v>102.88936</v>
      </c>
      <c r="G190" s="2" t="n">
        <v>-6.96316</v>
      </c>
      <c r="H190" s="2" t="s">
        <v>155</v>
      </c>
      <c r="I190" s="2" t="s">
        <v>156</v>
      </c>
      <c r="J190" s="2" t="s">
        <v>199</v>
      </c>
      <c r="K190" s="2" t="n">
        <v>0.111</v>
      </c>
      <c r="L190" s="2" t="n">
        <v>4.1</v>
      </c>
      <c r="M190" s="2" t="n">
        <v>0.53</v>
      </c>
      <c r="N190" s="2" t="n">
        <v>0.0072</v>
      </c>
      <c r="O190" s="2" t="s">
        <v>157</v>
      </c>
      <c r="P190" s="2" t="n">
        <v>32.5</v>
      </c>
      <c r="Q190" s="2" t="n">
        <v>55.1</v>
      </c>
    </row>
    <row r="191" customFormat="false" ht="13" hidden="false" customHeight="false" outlineLevel="0" collapsed="false">
      <c r="A191" s="3" t="s">
        <v>523</v>
      </c>
      <c r="B191" s="3" t="s">
        <v>776</v>
      </c>
      <c r="C191" s="2" t="s">
        <v>752</v>
      </c>
      <c r="D191" s="2" t="s">
        <v>753</v>
      </c>
      <c r="E191" s="3" t="s">
        <v>777</v>
      </c>
      <c r="F191" s="2" t="n">
        <v>173.35284</v>
      </c>
      <c r="G191" s="2" t="n">
        <v>-70.19146</v>
      </c>
      <c r="H191" s="2" t="s">
        <v>155</v>
      </c>
      <c r="I191" s="2" t="s">
        <v>250</v>
      </c>
      <c r="J191" s="2" t="s">
        <v>199</v>
      </c>
      <c r="K191" s="2" t="n">
        <v>3</v>
      </c>
      <c r="L191" s="2" t="n">
        <v>3.95</v>
      </c>
      <c r="M191" s="2" t="n">
        <v>0.69</v>
      </c>
      <c r="N191" s="2" t="n">
        <v>0.00555</v>
      </c>
      <c r="O191" s="2" t="s">
        <v>157</v>
      </c>
      <c r="P191" s="2" t="n">
        <v>6.5</v>
      </c>
      <c r="Q191" s="2" t="n">
        <v>59.9</v>
      </c>
    </row>
    <row r="192" customFormat="false" ht="13" hidden="false" customHeight="false" outlineLevel="0" collapsed="false">
      <c r="A192" s="3" t="s">
        <v>523</v>
      </c>
      <c r="B192" s="3" t="s">
        <v>778</v>
      </c>
      <c r="C192" s="2" t="s">
        <v>752</v>
      </c>
      <c r="D192" s="2" t="s">
        <v>753</v>
      </c>
      <c r="E192" s="3" t="s">
        <v>779</v>
      </c>
      <c r="F192" s="2" t="n">
        <v>173.35284</v>
      </c>
      <c r="G192" s="2" t="n">
        <v>-70.19146</v>
      </c>
      <c r="H192" s="2" t="s">
        <v>155</v>
      </c>
      <c r="I192" s="2" t="s">
        <v>156</v>
      </c>
      <c r="J192" s="2" t="s">
        <v>199</v>
      </c>
      <c r="K192" s="2" t="n">
        <v>0.111</v>
      </c>
      <c r="L192" s="2" t="n">
        <v>4.1</v>
      </c>
      <c r="M192" s="2" t="n">
        <v>0.86</v>
      </c>
      <c r="N192" s="2" t="n">
        <v>0.00673</v>
      </c>
      <c r="O192" s="2" t="s">
        <v>157</v>
      </c>
      <c r="P192" s="2" t="n">
        <v>6.5</v>
      </c>
      <c r="Q192" s="2" t="n">
        <v>59.9</v>
      </c>
    </row>
    <row r="193" customFormat="false" ht="13" hidden="false" customHeight="false" outlineLevel="0" collapsed="false">
      <c r="A193" s="3" t="s">
        <v>496</v>
      </c>
      <c r="B193" s="3" t="s">
        <v>780</v>
      </c>
      <c r="C193" s="2" t="s">
        <v>781</v>
      </c>
      <c r="D193" s="2" t="s">
        <v>782</v>
      </c>
      <c r="E193" s="3" t="s">
        <v>783</v>
      </c>
      <c r="F193" s="2" t="n">
        <v>173.35289</v>
      </c>
      <c r="G193" s="2" t="n">
        <v>-70.19144</v>
      </c>
      <c r="H193" s="2" t="s">
        <v>155</v>
      </c>
      <c r="I193" s="2" t="s">
        <v>156</v>
      </c>
      <c r="J193" s="2" t="s">
        <v>156</v>
      </c>
      <c r="K193" s="2" t="n">
        <v>0.075</v>
      </c>
      <c r="L193" s="2" t="n">
        <v>3.5</v>
      </c>
      <c r="M193" s="2" t="n">
        <v>0.77</v>
      </c>
      <c r="N193" s="2" t="n">
        <v>0.01062</v>
      </c>
      <c r="O193" s="2" t="s">
        <v>157</v>
      </c>
      <c r="P193" s="2" t="n">
        <v>6.5</v>
      </c>
      <c r="Q193" s="2" t="n">
        <v>59.9</v>
      </c>
    </row>
    <row r="194" customFormat="false" ht="13" hidden="false" customHeight="false" outlineLevel="0" collapsed="false">
      <c r="A194" s="3" t="s">
        <v>259</v>
      </c>
      <c r="B194" s="3" t="s">
        <v>784</v>
      </c>
      <c r="C194" s="2" t="s">
        <v>785</v>
      </c>
      <c r="D194" s="2" t="s">
        <v>786</v>
      </c>
      <c r="E194" s="3" t="s">
        <v>787</v>
      </c>
      <c r="F194" s="2" t="n">
        <v>282.5826</v>
      </c>
      <c r="G194" s="2" t="n">
        <v>-7.9043</v>
      </c>
      <c r="H194" s="2" t="s">
        <v>155</v>
      </c>
      <c r="I194" s="2" t="s">
        <v>250</v>
      </c>
      <c r="J194" s="2" t="s">
        <v>156</v>
      </c>
      <c r="K194" s="2" t="n">
        <v>0.111</v>
      </c>
      <c r="L194" s="2" t="n">
        <v>3.1</v>
      </c>
      <c r="M194" s="2" t="n">
        <v>0.53</v>
      </c>
      <c r="N194" s="2" t="n">
        <v>0.00608</v>
      </c>
      <c r="O194" s="2" t="s">
        <v>157</v>
      </c>
      <c r="P194" s="2" t="n">
        <v>400</v>
      </c>
      <c r="Q194" s="2" t="n">
        <v>65</v>
      </c>
    </row>
    <row r="195" customFormat="false" ht="13" hidden="false" customHeight="false" outlineLevel="0" collapsed="false">
      <c r="A195" s="3" t="s">
        <v>259</v>
      </c>
      <c r="B195" s="3" t="s">
        <v>788</v>
      </c>
      <c r="C195" s="2" t="s">
        <v>785</v>
      </c>
      <c r="D195" s="2" t="s">
        <v>786</v>
      </c>
      <c r="E195" s="3" t="s">
        <v>789</v>
      </c>
      <c r="F195" s="2" t="n">
        <v>282.5826</v>
      </c>
      <c r="G195" s="2" t="n">
        <v>-7.9043</v>
      </c>
      <c r="H195" s="2" t="s">
        <v>155</v>
      </c>
      <c r="I195" s="2" t="s">
        <v>250</v>
      </c>
      <c r="J195" s="2" t="s">
        <v>156</v>
      </c>
      <c r="K195" s="2" t="n">
        <v>0.111</v>
      </c>
      <c r="L195" s="2" t="n">
        <v>3.25</v>
      </c>
      <c r="M195" s="2" t="n">
        <v>0.76</v>
      </c>
      <c r="N195" s="2" t="n">
        <v>0.00599</v>
      </c>
      <c r="O195" s="2" t="s">
        <v>157</v>
      </c>
      <c r="P195" s="2" t="n">
        <v>400</v>
      </c>
      <c r="Q195" s="2" t="n">
        <v>65</v>
      </c>
    </row>
    <row r="196" customFormat="false" ht="13" hidden="false" customHeight="false" outlineLevel="0" collapsed="false">
      <c r="A196" s="3" t="s">
        <v>469</v>
      </c>
      <c r="B196" s="3" t="s">
        <v>790</v>
      </c>
      <c r="C196" s="2" t="s">
        <v>791</v>
      </c>
      <c r="D196" s="2" t="s">
        <v>792</v>
      </c>
      <c r="E196" s="3" t="s">
        <v>793</v>
      </c>
      <c r="F196" s="2" t="n">
        <v>321.07056</v>
      </c>
      <c r="G196" s="2" t="n">
        <v>-69.73056</v>
      </c>
      <c r="H196" s="2" t="s">
        <v>155</v>
      </c>
      <c r="I196" s="2" t="s">
        <v>250</v>
      </c>
      <c r="J196" s="2" t="s">
        <v>156</v>
      </c>
      <c r="K196" s="2" t="n">
        <v>0.111</v>
      </c>
      <c r="L196" s="2" t="n">
        <v>3.1</v>
      </c>
      <c r="M196" s="2" t="n">
        <v>0.75</v>
      </c>
      <c r="N196" s="2" t="n">
        <v>0.00332</v>
      </c>
      <c r="O196" s="2" t="s">
        <v>157</v>
      </c>
      <c r="P196" s="2" t="n">
        <v>200</v>
      </c>
      <c r="Q196" s="2" t="n">
        <v>70</v>
      </c>
    </row>
    <row r="197" customFormat="false" ht="13" hidden="false" customHeight="false" outlineLevel="0" collapsed="false">
      <c r="A197" s="3" t="s">
        <v>472</v>
      </c>
      <c r="B197" s="3" t="s">
        <v>794</v>
      </c>
      <c r="C197" s="2" t="s">
        <v>791</v>
      </c>
      <c r="D197" s="2" t="s">
        <v>792</v>
      </c>
      <c r="E197" s="3" t="s">
        <v>795</v>
      </c>
      <c r="F197" s="2" t="n">
        <v>321.07056</v>
      </c>
      <c r="G197" s="2" t="n">
        <v>-69.73056</v>
      </c>
      <c r="H197" s="2" t="s">
        <v>155</v>
      </c>
      <c r="I197" s="2" t="s">
        <v>250</v>
      </c>
      <c r="J197" s="2" t="s">
        <v>156</v>
      </c>
      <c r="K197" s="2" t="n">
        <v>0.111</v>
      </c>
      <c r="L197" s="2" t="n">
        <v>3.1</v>
      </c>
      <c r="M197" s="2" t="n">
        <v>2.71</v>
      </c>
      <c r="N197" s="2" t="n">
        <v>0.00117</v>
      </c>
      <c r="O197" s="2" t="s">
        <v>157</v>
      </c>
      <c r="P197" s="2" t="n">
        <v>200</v>
      </c>
      <c r="Q197" s="2" t="n">
        <v>70</v>
      </c>
    </row>
    <row r="198" customFormat="false" ht="13" hidden="false" customHeight="false" outlineLevel="0" collapsed="false">
      <c r="A198" s="3" t="s">
        <v>472</v>
      </c>
      <c r="B198" s="3" t="s">
        <v>796</v>
      </c>
      <c r="C198" s="2" t="s">
        <v>791</v>
      </c>
      <c r="D198" s="2" t="s">
        <v>792</v>
      </c>
      <c r="E198" s="3" t="s">
        <v>797</v>
      </c>
      <c r="F198" s="2" t="n">
        <v>321.07056</v>
      </c>
      <c r="G198" s="2" t="n">
        <v>-69.73056</v>
      </c>
      <c r="H198" s="2" t="s">
        <v>155</v>
      </c>
      <c r="I198" s="2" t="s">
        <v>250</v>
      </c>
      <c r="J198" s="2" t="s">
        <v>156</v>
      </c>
      <c r="K198" s="2" t="n">
        <v>0.111</v>
      </c>
      <c r="L198" s="2" t="n">
        <v>3.25</v>
      </c>
      <c r="M198" s="2" t="n">
        <v>1.05</v>
      </c>
      <c r="N198" s="2" t="n">
        <v>0.00189</v>
      </c>
      <c r="O198" s="2" t="s">
        <v>157</v>
      </c>
      <c r="P198" s="2" t="n">
        <v>200</v>
      </c>
      <c r="Q198" s="2" t="n">
        <v>70</v>
      </c>
    </row>
    <row r="199" customFormat="false" ht="13" hidden="false" customHeight="false" outlineLevel="0" collapsed="false">
      <c r="A199" s="3" t="s">
        <v>567</v>
      </c>
      <c r="B199" s="3" t="s">
        <v>798</v>
      </c>
      <c r="C199" s="2" t="s">
        <v>799</v>
      </c>
      <c r="D199" s="2" t="s">
        <v>800</v>
      </c>
      <c r="E199" s="3" t="s">
        <v>801</v>
      </c>
      <c r="F199" s="2" t="n">
        <v>207.90585</v>
      </c>
      <c r="G199" s="2" t="n">
        <v>-61.64875</v>
      </c>
      <c r="H199" s="2" t="s">
        <v>155</v>
      </c>
      <c r="I199" s="2" t="s">
        <v>156</v>
      </c>
      <c r="J199" s="2" t="s">
        <v>156</v>
      </c>
      <c r="K199" s="2" t="n">
        <v>0.075</v>
      </c>
      <c r="L199" s="2" t="n">
        <v>3.5</v>
      </c>
      <c r="M199" s="2" t="n">
        <v>0.39</v>
      </c>
      <c r="N199" s="2" t="n">
        <v>0.00859</v>
      </c>
      <c r="O199" s="2" t="s">
        <v>157</v>
      </c>
      <c r="P199" s="2" t="n">
        <v>51</v>
      </c>
      <c r="Q199" s="2" t="n">
        <v>73.6</v>
      </c>
    </row>
    <row r="200" customFormat="false" ht="13" hidden="false" customHeight="false" outlineLevel="0" collapsed="false">
      <c r="A200" s="3" t="s">
        <v>177</v>
      </c>
      <c r="B200" s="3" t="s">
        <v>802</v>
      </c>
      <c r="C200" s="2" t="s">
        <v>803</v>
      </c>
      <c r="D200" s="2" t="s">
        <v>800</v>
      </c>
      <c r="E200" s="3" t="s">
        <v>804</v>
      </c>
      <c r="F200" s="2" t="n">
        <v>207.91055</v>
      </c>
      <c r="G200" s="2" t="n">
        <v>-61.64876</v>
      </c>
      <c r="H200" s="2" t="s">
        <v>155</v>
      </c>
      <c r="I200" s="2" t="s">
        <v>199</v>
      </c>
      <c r="J200" s="2" t="s">
        <v>156</v>
      </c>
      <c r="K200" s="2" t="n">
        <v>0.111</v>
      </c>
      <c r="L200" s="2" t="n">
        <v>4.05</v>
      </c>
      <c r="M200" s="2" t="n">
        <v>1.21</v>
      </c>
      <c r="N200" s="2" t="n">
        <v>0.0025</v>
      </c>
      <c r="O200" s="2" t="s">
        <v>166</v>
      </c>
      <c r="P200" s="2" t="n">
        <v>51</v>
      </c>
      <c r="Q200" s="2" t="n">
        <v>73.6</v>
      </c>
    </row>
    <row r="201" customFormat="false" ht="13" hidden="false" customHeight="false" outlineLevel="0" collapsed="false">
      <c r="A201" s="3" t="s">
        <v>218</v>
      </c>
      <c r="B201" s="3" t="s">
        <v>805</v>
      </c>
      <c r="C201" s="2" t="s">
        <v>803</v>
      </c>
      <c r="D201" s="2" t="s">
        <v>800</v>
      </c>
      <c r="E201" s="3" t="s">
        <v>806</v>
      </c>
      <c r="F201" s="2" t="n">
        <v>207.90822</v>
      </c>
      <c r="G201" s="2" t="n">
        <v>-61.64876</v>
      </c>
      <c r="H201" s="2" t="s">
        <v>155</v>
      </c>
      <c r="I201" s="2" t="s">
        <v>156</v>
      </c>
      <c r="J201" s="2" t="s">
        <v>156</v>
      </c>
      <c r="K201" s="2" t="n">
        <v>0.075</v>
      </c>
      <c r="L201" s="2" t="n">
        <v>3.5</v>
      </c>
      <c r="M201" s="2" t="n">
        <v>0.41</v>
      </c>
      <c r="N201" s="2" t="n">
        <v>0.00425</v>
      </c>
      <c r="O201" s="2" t="s">
        <v>157</v>
      </c>
      <c r="P201" s="2" t="n">
        <v>51</v>
      </c>
      <c r="Q201" s="2" t="n">
        <v>73.6</v>
      </c>
    </row>
    <row r="202" customFormat="false" ht="13" hidden="false" customHeight="false" outlineLevel="0" collapsed="false">
      <c r="A202" s="3" t="s">
        <v>259</v>
      </c>
      <c r="B202" s="3" t="s">
        <v>807</v>
      </c>
      <c r="C202" s="2" t="s">
        <v>808</v>
      </c>
      <c r="D202" s="2" t="s">
        <v>809</v>
      </c>
      <c r="E202" s="3" t="s">
        <v>810</v>
      </c>
      <c r="F202" s="2" t="n">
        <v>261.27604</v>
      </c>
      <c r="G202" s="2" t="n">
        <v>-38.06346</v>
      </c>
      <c r="H202" s="2" t="s">
        <v>155</v>
      </c>
      <c r="I202" s="2" t="s">
        <v>156</v>
      </c>
      <c r="J202" s="2" t="s">
        <v>156</v>
      </c>
      <c r="K202" s="2" t="n">
        <v>0.111</v>
      </c>
      <c r="L202" s="2" t="n">
        <v>3.9</v>
      </c>
      <c r="M202" s="2" t="n">
        <v>0.79</v>
      </c>
      <c r="N202" s="2" t="n">
        <v>0.0034</v>
      </c>
      <c r="O202" s="2" t="s">
        <v>157</v>
      </c>
      <c r="P202" s="2" t="n">
        <v>17.8</v>
      </c>
      <c r="Q202" s="2" t="n">
        <v>86.4</v>
      </c>
    </row>
    <row r="203" customFormat="false" ht="13" hidden="false" customHeight="false" outlineLevel="0" collapsed="false">
      <c r="A203" s="3" t="s">
        <v>231</v>
      </c>
      <c r="B203" s="3" t="s">
        <v>811</v>
      </c>
      <c r="C203" s="2" t="s">
        <v>799</v>
      </c>
      <c r="D203" s="2" t="s">
        <v>812</v>
      </c>
      <c r="E203" s="3" t="s">
        <v>813</v>
      </c>
      <c r="F203" s="2" t="n">
        <v>207.90822</v>
      </c>
      <c r="G203" s="2" t="n">
        <v>-61.64875</v>
      </c>
      <c r="H203" s="2" t="s">
        <v>155</v>
      </c>
      <c r="I203" s="2" t="s">
        <v>156</v>
      </c>
      <c r="J203" s="2" t="s">
        <v>156</v>
      </c>
      <c r="K203" s="2" t="n">
        <v>0.111</v>
      </c>
      <c r="L203" s="2" t="n">
        <v>4.1</v>
      </c>
      <c r="M203" s="2" t="n">
        <v>0.55</v>
      </c>
      <c r="N203" s="2" t="n">
        <v>0.00964</v>
      </c>
      <c r="O203" s="2" t="s">
        <v>157</v>
      </c>
      <c r="P203" s="2" t="n">
        <v>21.1</v>
      </c>
      <c r="Q203" s="2" t="n">
        <v>89.4</v>
      </c>
    </row>
    <row r="204" customFormat="false" ht="13" hidden="false" customHeight="false" outlineLevel="0" collapsed="false">
      <c r="A204" s="3" t="s">
        <v>567</v>
      </c>
      <c r="B204" s="3" t="s">
        <v>814</v>
      </c>
      <c r="C204" s="2" t="s">
        <v>815</v>
      </c>
      <c r="D204" s="2" t="s">
        <v>816</v>
      </c>
      <c r="E204" s="3" t="s">
        <v>817</v>
      </c>
      <c r="F204" s="2" t="n">
        <v>276.91379</v>
      </c>
      <c r="G204" s="2" t="n">
        <v>-3.82784</v>
      </c>
      <c r="H204" s="2" t="s">
        <v>155</v>
      </c>
      <c r="I204" s="2" t="s">
        <v>156</v>
      </c>
      <c r="J204" s="2" t="s">
        <v>156</v>
      </c>
      <c r="K204" s="2" t="n">
        <v>0.075</v>
      </c>
      <c r="L204" s="2" t="n">
        <v>3.5</v>
      </c>
      <c r="M204" s="2" t="n">
        <v>0.44</v>
      </c>
      <c r="N204" s="2" t="n">
        <v>0.01131</v>
      </c>
      <c r="O204" s="2" t="s">
        <v>157</v>
      </c>
      <c r="P204" s="2" t="n">
        <v>27</v>
      </c>
      <c r="Q204" s="2" t="n">
        <v>100</v>
      </c>
    </row>
    <row r="205" customFormat="false" ht="13" hidden="false" customHeight="false" outlineLevel="0" collapsed="false">
      <c r="A205" s="3" t="s">
        <v>567</v>
      </c>
      <c r="B205" s="3" t="s">
        <v>814</v>
      </c>
      <c r="C205" s="2" t="s">
        <v>815</v>
      </c>
      <c r="D205" s="2" t="s">
        <v>816</v>
      </c>
      <c r="E205" s="3" t="s">
        <v>817</v>
      </c>
      <c r="F205" s="2" t="n">
        <v>276.91379</v>
      </c>
      <c r="G205" s="2" t="n">
        <v>-3.82784</v>
      </c>
      <c r="H205" s="2" t="s">
        <v>155</v>
      </c>
      <c r="I205" s="2" t="s">
        <v>156</v>
      </c>
      <c r="J205" s="2" t="s">
        <v>156</v>
      </c>
      <c r="K205" s="2" t="n">
        <v>0.075</v>
      </c>
      <c r="L205" s="2" t="n">
        <v>3.5</v>
      </c>
      <c r="M205" s="2" t="n">
        <v>0.44</v>
      </c>
      <c r="N205" s="2" t="n">
        <v>0.01131</v>
      </c>
      <c r="O205" s="2" t="s">
        <v>157</v>
      </c>
      <c r="P205" s="2" t="n">
        <v>27</v>
      </c>
      <c r="Q205" s="2" t="n">
        <v>100</v>
      </c>
    </row>
    <row r="206" customFormat="false" ht="13" hidden="false" customHeight="false" outlineLevel="0" collapsed="false">
      <c r="A206" s="3" t="s">
        <v>567</v>
      </c>
      <c r="B206" s="3" t="s">
        <v>818</v>
      </c>
      <c r="C206" s="2" t="s">
        <v>815</v>
      </c>
      <c r="D206" s="2" t="s">
        <v>816</v>
      </c>
      <c r="E206" s="3" t="s">
        <v>819</v>
      </c>
      <c r="F206" s="2" t="n">
        <v>276.91379</v>
      </c>
      <c r="G206" s="2" t="n">
        <v>-3.82784</v>
      </c>
      <c r="H206" s="2" t="s">
        <v>155</v>
      </c>
      <c r="I206" s="2" t="s">
        <v>156</v>
      </c>
      <c r="J206" s="2" t="s">
        <v>156</v>
      </c>
      <c r="K206" s="2" t="n">
        <v>0.075</v>
      </c>
      <c r="L206" s="2" t="n">
        <v>3.5</v>
      </c>
      <c r="M206" s="2" t="n">
        <v>0.6</v>
      </c>
      <c r="N206" s="2" t="n">
        <v>0.00988</v>
      </c>
      <c r="O206" s="2" t="s">
        <v>157</v>
      </c>
      <c r="P206" s="2" t="n">
        <v>27</v>
      </c>
      <c r="Q206" s="2" t="n">
        <v>100</v>
      </c>
    </row>
    <row r="207" customFormat="false" ht="13" hidden="false" customHeight="false" outlineLevel="0" collapsed="false">
      <c r="A207" s="3" t="s">
        <v>446</v>
      </c>
      <c r="B207" s="3" t="s">
        <v>820</v>
      </c>
      <c r="C207" s="2" t="s">
        <v>821</v>
      </c>
      <c r="D207" s="2" t="s">
        <v>822</v>
      </c>
      <c r="E207" s="3" t="s">
        <v>823</v>
      </c>
      <c r="F207" s="2" t="n">
        <v>105.93003</v>
      </c>
      <c r="G207" s="2" t="n">
        <v>-11.54837</v>
      </c>
      <c r="H207" s="2" t="s">
        <v>155</v>
      </c>
      <c r="I207" s="2" t="s">
        <v>250</v>
      </c>
      <c r="J207" s="2" t="s">
        <v>199</v>
      </c>
      <c r="K207" s="2" t="n">
        <v>3</v>
      </c>
      <c r="L207" s="2" t="n">
        <v>3.95</v>
      </c>
      <c r="M207" s="2" t="n">
        <v>1.18</v>
      </c>
      <c r="N207" s="2" t="n">
        <v>0.00275</v>
      </c>
      <c r="O207" s="2" t="s">
        <v>157</v>
      </c>
      <c r="P207" s="2" t="n">
        <v>33.2</v>
      </c>
      <c r="Q207" s="2" t="n">
        <v>104.2</v>
      </c>
    </row>
    <row r="208" customFormat="false" ht="13" hidden="false" customHeight="false" outlineLevel="0" collapsed="false">
      <c r="A208" s="3" t="s">
        <v>446</v>
      </c>
      <c r="B208" s="3" t="s">
        <v>824</v>
      </c>
      <c r="C208" s="2" t="s">
        <v>821</v>
      </c>
      <c r="D208" s="2" t="s">
        <v>822</v>
      </c>
      <c r="E208" s="3" t="s">
        <v>825</v>
      </c>
      <c r="F208" s="2" t="n">
        <v>105.93003</v>
      </c>
      <c r="G208" s="2" t="n">
        <v>-11.54837</v>
      </c>
      <c r="H208" s="2" t="s">
        <v>155</v>
      </c>
      <c r="I208" s="2" t="s">
        <v>156</v>
      </c>
      <c r="J208" s="2" t="s">
        <v>199</v>
      </c>
      <c r="K208" s="2" t="n">
        <v>0.111</v>
      </c>
      <c r="L208" s="2" t="n">
        <v>4.1</v>
      </c>
      <c r="M208" s="2" t="n">
        <v>1.16</v>
      </c>
      <c r="N208" s="2" t="n">
        <v>0.00311</v>
      </c>
      <c r="O208" s="2" t="s">
        <v>157</v>
      </c>
      <c r="P208" s="2" t="n">
        <v>33.2</v>
      </c>
      <c r="Q208" s="2" t="n">
        <v>104.2</v>
      </c>
    </row>
    <row r="209" customFormat="false" ht="13" hidden="false" customHeight="false" outlineLevel="0" collapsed="false">
      <c r="A209" s="3" t="s">
        <v>405</v>
      </c>
      <c r="B209" s="3" t="s">
        <v>826</v>
      </c>
      <c r="C209" s="2" t="s">
        <v>821</v>
      </c>
      <c r="D209" s="2" t="s">
        <v>822</v>
      </c>
      <c r="E209" s="3" t="s">
        <v>827</v>
      </c>
      <c r="F209" s="2" t="n">
        <v>105.93003</v>
      </c>
      <c r="G209" s="2" t="n">
        <v>-11.54837</v>
      </c>
      <c r="H209" s="2" t="s">
        <v>155</v>
      </c>
      <c r="I209" s="2" t="s">
        <v>156</v>
      </c>
      <c r="J209" s="2" t="s">
        <v>156</v>
      </c>
      <c r="K209" s="2" t="n">
        <v>1</v>
      </c>
      <c r="L209" s="2" t="n">
        <v>4.1</v>
      </c>
      <c r="M209" s="2" t="n">
        <v>0.58</v>
      </c>
      <c r="N209" s="2" t="n">
        <v>0.00707</v>
      </c>
      <c r="O209" s="2" t="s">
        <v>157</v>
      </c>
      <c r="P209" s="2" t="n">
        <v>33.2</v>
      </c>
      <c r="Q209" s="2" t="n">
        <v>104.2</v>
      </c>
    </row>
    <row r="210" customFormat="false" ht="13" hidden="false" customHeight="false" outlineLevel="0" collapsed="false">
      <c r="A210" s="3" t="s">
        <v>588</v>
      </c>
      <c r="B210" s="3" t="s">
        <v>828</v>
      </c>
      <c r="C210" s="2" t="s">
        <v>829</v>
      </c>
      <c r="D210" s="2" t="s">
        <v>830</v>
      </c>
      <c r="E210" s="3" t="s">
        <v>831</v>
      </c>
      <c r="F210" s="2" t="n">
        <v>21.74227</v>
      </c>
      <c r="G210" s="2" t="n">
        <v>-32.53999</v>
      </c>
      <c r="H210" s="2" t="s">
        <v>155</v>
      </c>
      <c r="I210" s="2" t="s">
        <v>156</v>
      </c>
      <c r="J210" s="2" t="s">
        <v>156</v>
      </c>
      <c r="K210" s="2" t="n">
        <v>0.111</v>
      </c>
      <c r="L210" s="2" t="n">
        <v>4.1</v>
      </c>
      <c r="M210" s="2" t="n">
        <v>0.7</v>
      </c>
      <c r="N210" s="2" t="n">
        <v>0.00432</v>
      </c>
      <c r="O210" s="2" t="s">
        <v>157</v>
      </c>
      <c r="P210" s="2" t="n">
        <v>77.7</v>
      </c>
      <c r="Q210" s="2" t="n">
        <v>124.5</v>
      </c>
    </row>
    <row r="211" customFormat="false" ht="13" hidden="false" customHeight="false" outlineLevel="0" collapsed="false">
      <c r="A211" s="3" t="s">
        <v>330</v>
      </c>
      <c r="B211" s="3" t="s">
        <v>832</v>
      </c>
      <c r="C211" s="2" t="s">
        <v>833</v>
      </c>
      <c r="D211" s="2" t="s">
        <v>816</v>
      </c>
      <c r="E211" s="3" t="s">
        <v>834</v>
      </c>
      <c r="F211" s="2" t="n">
        <v>276.91437</v>
      </c>
      <c r="G211" s="2" t="n">
        <v>-3.82785</v>
      </c>
      <c r="H211" s="2" t="s">
        <v>155</v>
      </c>
      <c r="I211" s="2" t="s">
        <v>156</v>
      </c>
      <c r="J211" s="2" t="s">
        <v>156</v>
      </c>
      <c r="K211" s="2" t="n">
        <v>0.111</v>
      </c>
      <c r="L211" s="2" t="n">
        <v>3.9</v>
      </c>
      <c r="M211" s="2" t="n">
        <v>0.74</v>
      </c>
      <c r="N211" s="2" t="n">
        <v>0.0026</v>
      </c>
      <c r="O211" s="2" t="s">
        <v>157</v>
      </c>
      <c r="P211" s="2" t="n">
        <v>26.3</v>
      </c>
      <c r="Q211" s="2" t="n">
        <v>126.1</v>
      </c>
    </row>
    <row r="212" customFormat="false" ht="13" hidden="false" customHeight="false" outlineLevel="0" collapsed="false">
      <c r="A212" s="3" t="s">
        <v>240</v>
      </c>
      <c r="B212" s="3" t="s">
        <v>835</v>
      </c>
      <c r="C212" s="2" t="s">
        <v>833</v>
      </c>
      <c r="D212" s="2" t="s">
        <v>816</v>
      </c>
      <c r="E212" s="3" t="s">
        <v>836</v>
      </c>
      <c r="F212" s="2" t="n">
        <v>276.91621</v>
      </c>
      <c r="G212" s="2" t="n">
        <v>-3.82785</v>
      </c>
      <c r="H212" s="2" t="s">
        <v>155</v>
      </c>
      <c r="I212" s="2" t="s">
        <v>250</v>
      </c>
      <c r="J212" s="2" t="s">
        <v>199</v>
      </c>
      <c r="K212" s="2" t="n">
        <v>0.111</v>
      </c>
      <c r="L212" s="2" t="n">
        <v>3.53</v>
      </c>
      <c r="M212" s="2" t="n">
        <v>1.51</v>
      </c>
      <c r="N212" s="2" t="n">
        <v>0.00209</v>
      </c>
      <c r="O212" s="2" t="s">
        <v>166</v>
      </c>
      <c r="P212" s="2" t="n">
        <v>26</v>
      </c>
      <c r="Q212" s="2" t="n">
        <v>130</v>
      </c>
    </row>
    <row r="213" customFormat="false" ht="13" hidden="false" customHeight="false" outlineLevel="0" collapsed="false">
      <c r="A213" s="3" t="s">
        <v>177</v>
      </c>
      <c r="B213" s="3" t="s">
        <v>837</v>
      </c>
      <c r="C213" s="2" t="s">
        <v>833</v>
      </c>
      <c r="D213" s="2" t="s">
        <v>816</v>
      </c>
      <c r="E213" s="3" t="s">
        <v>838</v>
      </c>
      <c r="F213" s="2" t="n">
        <v>276.91604</v>
      </c>
      <c r="G213" s="2" t="n">
        <v>-3.82785</v>
      </c>
      <c r="H213" s="2" t="s">
        <v>155</v>
      </c>
      <c r="I213" s="2" t="s">
        <v>250</v>
      </c>
      <c r="J213" s="2" t="s">
        <v>199</v>
      </c>
      <c r="K213" s="2" t="n">
        <v>0.111</v>
      </c>
      <c r="L213" s="2" t="n">
        <v>3.53</v>
      </c>
      <c r="M213" s="2" t="n">
        <v>2.13</v>
      </c>
      <c r="N213" s="2" t="n">
        <v>0.00147</v>
      </c>
      <c r="O213" s="2" t="s">
        <v>166</v>
      </c>
      <c r="P213" s="2" t="n">
        <v>26</v>
      </c>
      <c r="Q213" s="2" t="n">
        <v>130</v>
      </c>
    </row>
    <row r="214" customFormat="false" ht="13" hidden="false" customHeight="false" outlineLevel="0" collapsed="false">
      <c r="A214" s="3" t="s">
        <v>177</v>
      </c>
      <c r="B214" s="3" t="s">
        <v>839</v>
      </c>
      <c r="C214" s="2" t="s">
        <v>833</v>
      </c>
      <c r="D214" s="2" t="s">
        <v>816</v>
      </c>
      <c r="E214" s="3" t="s">
        <v>840</v>
      </c>
      <c r="F214" s="2" t="n">
        <v>276.91604</v>
      </c>
      <c r="G214" s="2" t="n">
        <v>-3.82785</v>
      </c>
      <c r="H214" s="2" t="s">
        <v>155</v>
      </c>
      <c r="I214" s="2" t="s">
        <v>199</v>
      </c>
      <c r="J214" s="2" t="s">
        <v>199</v>
      </c>
      <c r="K214" s="2" t="n">
        <v>0.111</v>
      </c>
      <c r="L214" s="2" t="n">
        <v>4.05</v>
      </c>
      <c r="M214" s="2" t="n">
        <v>1.97</v>
      </c>
      <c r="N214" s="2" t="n">
        <v>0.0015</v>
      </c>
      <c r="O214" s="2" t="s">
        <v>166</v>
      </c>
      <c r="P214" s="2" t="n">
        <v>26</v>
      </c>
      <c r="Q214" s="2" t="n">
        <v>130</v>
      </c>
    </row>
    <row r="215" customFormat="false" ht="13" hidden="false" customHeight="false" outlineLevel="0" collapsed="false">
      <c r="A215" s="3" t="s">
        <v>177</v>
      </c>
      <c r="B215" s="3" t="s">
        <v>841</v>
      </c>
      <c r="C215" s="2" t="s">
        <v>833</v>
      </c>
      <c r="D215" s="2" t="s">
        <v>816</v>
      </c>
      <c r="E215" s="3" t="s">
        <v>842</v>
      </c>
      <c r="F215" s="2" t="n">
        <v>276.91604</v>
      </c>
      <c r="G215" s="2" t="n">
        <v>-3.82785</v>
      </c>
      <c r="H215" s="2" t="s">
        <v>155</v>
      </c>
      <c r="I215" s="2" t="s">
        <v>199</v>
      </c>
      <c r="J215" s="2" t="s">
        <v>199</v>
      </c>
      <c r="K215" s="2" t="n">
        <v>0.111</v>
      </c>
      <c r="L215" s="2" t="n">
        <v>4.05</v>
      </c>
      <c r="M215" s="2" t="n">
        <v>2.48</v>
      </c>
      <c r="N215" s="2" t="n">
        <v>0.00076</v>
      </c>
      <c r="O215" s="2" t="s">
        <v>166</v>
      </c>
      <c r="P215" s="2" t="n">
        <v>26</v>
      </c>
      <c r="Q215" s="2" t="n">
        <v>130</v>
      </c>
    </row>
    <row r="216" customFormat="false" ht="13" hidden="false" customHeight="false" outlineLevel="0" collapsed="false">
      <c r="A216" s="3" t="s">
        <v>496</v>
      </c>
      <c r="B216" s="3" t="s">
        <v>843</v>
      </c>
      <c r="C216" s="2" t="s">
        <v>844</v>
      </c>
      <c r="D216" s="2" t="s">
        <v>845</v>
      </c>
      <c r="E216" s="3" t="s">
        <v>846</v>
      </c>
      <c r="F216" s="2" t="n">
        <v>254.77697</v>
      </c>
      <c r="G216" s="2" t="n">
        <v>-42.69901</v>
      </c>
      <c r="H216" s="2" t="s">
        <v>155</v>
      </c>
      <c r="I216" s="2" t="s">
        <v>156</v>
      </c>
      <c r="J216" s="2" t="s">
        <v>156</v>
      </c>
      <c r="K216" s="2" t="n">
        <v>0.075</v>
      </c>
      <c r="L216" s="2" t="n">
        <v>3.5</v>
      </c>
      <c r="M216" s="2" t="n">
        <v>0.72</v>
      </c>
      <c r="N216" s="2" t="n">
        <v>0.00691</v>
      </c>
      <c r="O216" s="2" t="s">
        <v>157</v>
      </c>
      <c r="P216" s="2" t="n">
        <v>347</v>
      </c>
      <c r="Q216" s="2" t="n">
        <v>141</v>
      </c>
    </row>
    <row r="217" customFormat="false" ht="13" hidden="false" customHeight="false" outlineLevel="0" collapsed="false">
      <c r="A217" s="3" t="s">
        <v>439</v>
      </c>
      <c r="B217" s="3" t="s">
        <v>847</v>
      </c>
      <c r="C217" s="2" t="s">
        <v>848</v>
      </c>
      <c r="D217" s="2" t="s">
        <v>845</v>
      </c>
      <c r="E217" s="3" t="s">
        <v>849</v>
      </c>
      <c r="F217" s="2" t="n">
        <v>254.77697</v>
      </c>
      <c r="G217" s="2" t="n">
        <v>-42.69901</v>
      </c>
      <c r="H217" s="2" t="s">
        <v>155</v>
      </c>
      <c r="I217" s="2" t="s">
        <v>156</v>
      </c>
      <c r="J217" s="2" t="s">
        <v>156</v>
      </c>
      <c r="K217" s="2" t="n">
        <v>0.075</v>
      </c>
      <c r="L217" s="2" t="n">
        <v>3.5</v>
      </c>
      <c r="M217" s="2" t="n">
        <v>2.52</v>
      </c>
      <c r="N217" s="2" t="n">
        <v>0.00133</v>
      </c>
      <c r="O217" s="2" t="s">
        <v>157</v>
      </c>
      <c r="P217" s="2" t="n">
        <v>347.3</v>
      </c>
      <c r="Q217" s="2" t="n">
        <v>141.1</v>
      </c>
    </row>
    <row r="218" customFormat="false" ht="13" hidden="false" customHeight="false" outlineLevel="0" collapsed="false">
      <c r="A218" s="3" t="s">
        <v>223</v>
      </c>
      <c r="B218" s="3" t="s">
        <v>850</v>
      </c>
      <c r="C218" s="2" t="s">
        <v>848</v>
      </c>
      <c r="D218" s="2" t="s">
        <v>845</v>
      </c>
      <c r="E218" s="3" t="s">
        <v>851</v>
      </c>
      <c r="F218" s="2" t="n">
        <v>254.77697</v>
      </c>
      <c r="G218" s="2" t="n">
        <v>-42.69901</v>
      </c>
      <c r="H218" s="2" t="s">
        <v>155</v>
      </c>
      <c r="I218" s="2" t="s">
        <v>156</v>
      </c>
      <c r="J218" s="2" t="s">
        <v>156</v>
      </c>
      <c r="K218" s="2" t="n">
        <v>0.075</v>
      </c>
      <c r="L218" s="2" t="n">
        <v>3.5</v>
      </c>
      <c r="M218" s="2" t="n">
        <v>1.57</v>
      </c>
      <c r="N218" s="2" t="n">
        <v>0.00171</v>
      </c>
      <c r="O218" s="2" t="s">
        <v>157</v>
      </c>
      <c r="P218" s="2" t="n">
        <v>347.3</v>
      </c>
      <c r="Q218" s="2" t="n">
        <v>141.1</v>
      </c>
    </row>
    <row r="219" customFormat="false" ht="13" hidden="false" customHeight="false" outlineLevel="0" collapsed="false">
      <c r="A219" s="3" t="s">
        <v>647</v>
      </c>
      <c r="B219" s="3" t="s">
        <v>852</v>
      </c>
      <c r="C219" s="2" t="s">
        <v>848</v>
      </c>
      <c r="D219" s="2" t="s">
        <v>853</v>
      </c>
      <c r="E219" s="3" t="s">
        <v>854</v>
      </c>
      <c r="F219" s="2" t="n">
        <v>254.7785</v>
      </c>
      <c r="G219" s="2" t="n">
        <v>-42.69902</v>
      </c>
      <c r="H219" s="2" t="s">
        <v>155</v>
      </c>
      <c r="I219" s="2" t="s">
        <v>156</v>
      </c>
      <c r="J219" s="2" t="s">
        <v>156</v>
      </c>
      <c r="K219" s="2" t="n">
        <v>0.075</v>
      </c>
      <c r="L219" s="2" t="n">
        <v>3.5</v>
      </c>
      <c r="M219" s="2" t="n">
        <v>1.33</v>
      </c>
      <c r="N219" s="2" t="n">
        <v>0.00224</v>
      </c>
      <c r="O219" s="2" t="s">
        <v>157</v>
      </c>
      <c r="P219" s="2" t="n">
        <v>347.3</v>
      </c>
      <c r="Q219" s="2" t="n">
        <v>141.1</v>
      </c>
    </row>
    <row r="220" customFormat="false" ht="13" hidden="false" customHeight="false" outlineLevel="0" collapsed="false">
      <c r="A220" s="3" t="s">
        <v>647</v>
      </c>
      <c r="B220" s="3" t="s">
        <v>855</v>
      </c>
      <c r="C220" s="2" t="s">
        <v>856</v>
      </c>
      <c r="D220" s="2" t="s">
        <v>857</v>
      </c>
      <c r="E220" s="3" t="s">
        <v>858</v>
      </c>
      <c r="F220" s="2" t="n">
        <v>271.22134</v>
      </c>
      <c r="G220" s="2" t="n">
        <v>-24.44178</v>
      </c>
      <c r="H220" s="2" t="s">
        <v>155</v>
      </c>
      <c r="I220" s="2" t="s">
        <v>156</v>
      </c>
      <c r="J220" s="2" t="s">
        <v>156</v>
      </c>
      <c r="K220" s="2" t="n">
        <v>0.075</v>
      </c>
      <c r="L220" s="2" t="n">
        <v>3.5</v>
      </c>
      <c r="M220" s="2" t="n">
        <v>1.45</v>
      </c>
      <c r="N220" s="2" t="n">
        <v>0.00208</v>
      </c>
      <c r="O220" s="2" t="s">
        <v>157</v>
      </c>
      <c r="P220" s="2" t="n">
        <v>126.6</v>
      </c>
      <c r="Q220" s="2" t="n">
        <v>149.5</v>
      </c>
    </row>
    <row r="221" customFormat="false" ht="13" hidden="false" customHeight="false" outlineLevel="0" collapsed="false">
      <c r="A221" s="3" t="s">
        <v>647</v>
      </c>
      <c r="B221" s="3" t="s">
        <v>859</v>
      </c>
      <c r="C221" s="2" t="s">
        <v>856</v>
      </c>
      <c r="D221" s="2" t="s">
        <v>857</v>
      </c>
      <c r="E221" s="3" t="s">
        <v>860</v>
      </c>
      <c r="F221" s="2" t="n">
        <v>271.22134</v>
      </c>
      <c r="G221" s="2" t="n">
        <v>-24.44178</v>
      </c>
      <c r="H221" s="2" t="s">
        <v>155</v>
      </c>
      <c r="I221" s="2" t="s">
        <v>156</v>
      </c>
      <c r="J221" s="2" t="s">
        <v>156</v>
      </c>
      <c r="K221" s="2" t="n">
        <v>0.075</v>
      </c>
      <c r="L221" s="2" t="n">
        <v>3.5</v>
      </c>
      <c r="M221" s="2" t="n">
        <v>1.53</v>
      </c>
      <c r="N221" s="2" t="n">
        <v>0.00237</v>
      </c>
      <c r="O221" s="2" t="s">
        <v>157</v>
      </c>
      <c r="P221" s="2" t="n">
        <v>126.6</v>
      </c>
      <c r="Q221" s="2" t="n">
        <v>149.5</v>
      </c>
    </row>
    <row r="222" customFormat="false" ht="13" hidden="false" customHeight="false" outlineLevel="0" collapsed="false">
      <c r="A222" s="3" t="s">
        <v>509</v>
      </c>
      <c r="B222" s="3" t="s">
        <v>861</v>
      </c>
      <c r="C222" s="2" t="s">
        <v>856</v>
      </c>
      <c r="D222" s="2" t="s">
        <v>857</v>
      </c>
      <c r="E222" s="3" t="s">
        <v>862</v>
      </c>
      <c r="F222" s="2" t="n">
        <v>271.22057</v>
      </c>
      <c r="G222" s="2" t="n">
        <v>-24.44125</v>
      </c>
      <c r="H222" s="2" t="s">
        <v>155</v>
      </c>
      <c r="I222" s="2" t="s">
        <v>156</v>
      </c>
      <c r="J222" s="2" t="s">
        <v>156</v>
      </c>
      <c r="K222" s="2" t="n">
        <v>0.075</v>
      </c>
      <c r="L222" s="2" t="n">
        <v>3.5</v>
      </c>
      <c r="M222" s="2" t="n">
        <v>1.36</v>
      </c>
      <c r="N222" s="2" t="n">
        <v>0.00169</v>
      </c>
      <c r="O222" s="2" t="s">
        <v>157</v>
      </c>
      <c r="P222" s="2" t="n">
        <v>126.6</v>
      </c>
      <c r="Q222" s="2" t="n">
        <v>149.5</v>
      </c>
    </row>
    <row r="223" customFormat="false" ht="13" hidden="false" customHeight="false" outlineLevel="0" collapsed="false">
      <c r="A223" s="3" t="s">
        <v>259</v>
      </c>
      <c r="B223" s="3" t="s">
        <v>863</v>
      </c>
      <c r="C223" s="2" t="s">
        <v>856</v>
      </c>
      <c r="D223" s="2" t="s">
        <v>857</v>
      </c>
      <c r="E223" s="3" t="s">
        <v>864</v>
      </c>
      <c r="F223" s="2" t="n">
        <v>271.22057</v>
      </c>
      <c r="G223" s="2" t="n">
        <v>-24.44125</v>
      </c>
      <c r="H223" s="2" t="s">
        <v>155</v>
      </c>
      <c r="I223" s="2" t="s">
        <v>156</v>
      </c>
      <c r="J223" s="2" t="s">
        <v>156</v>
      </c>
      <c r="K223" s="2" t="n">
        <v>0.111</v>
      </c>
      <c r="L223" s="2" t="n">
        <v>3.9</v>
      </c>
      <c r="M223" s="2" t="n">
        <v>0.5</v>
      </c>
      <c r="N223" s="2" t="n">
        <v>0.00593</v>
      </c>
      <c r="O223" s="2" t="s">
        <v>157</v>
      </c>
      <c r="P223" s="2" t="n">
        <v>126.6</v>
      </c>
      <c r="Q223" s="2" t="n">
        <v>149.5</v>
      </c>
    </row>
    <row r="224" customFormat="false" ht="13" hidden="false" customHeight="false" outlineLevel="0" collapsed="false">
      <c r="A224" s="3" t="s">
        <v>460</v>
      </c>
      <c r="B224" s="3" t="s">
        <v>865</v>
      </c>
      <c r="C224" s="2" t="s">
        <v>866</v>
      </c>
      <c r="D224" s="2" t="s">
        <v>867</v>
      </c>
      <c r="E224" s="3" t="s">
        <v>868</v>
      </c>
      <c r="F224" s="2" t="n">
        <v>285.47328</v>
      </c>
      <c r="G224" s="2" t="n">
        <v>-36.94907</v>
      </c>
      <c r="H224" s="2" t="s">
        <v>155</v>
      </c>
      <c r="I224" s="2" t="s">
        <v>156</v>
      </c>
      <c r="J224" s="2" t="s">
        <v>156</v>
      </c>
      <c r="K224" s="2" t="n">
        <v>0.075</v>
      </c>
      <c r="L224" s="2" t="n">
        <v>3.5</v>
      </c>
      <c r="M224" s="2" t="n">
        <v>0.52</v>
      </c>
      <c r="N224" s="2" t="n">
        <v>0.00507</v>
      </c>
      <c r="O224" s="2" t="s">
        <v>157</v>
      </c>
      <c r="P224" s="2" t="n">
        <v>32.2</v>
      </c>
      <c r="Q224" s="2" t="n">
        <v>151</v>
      </c>
    </row>
    <row r="225" customFormat="false" ht="13" hidden="false" customHeight="false" outlineLevel="0" collapsed="false">
      <c r="A225" s="3" t="s">
        <v>647</v>
      </c>
      <c r="B225" s="3" t="s">
        <v>869</v>
      </c>
      <c r="C225" s="2" t="s">
        <v>866</v>
      </c>
      <c r="D225" s="2" t="s">
        <v>867</v>
      </c>
      <c r="E225" s="3" t="s">
        <v>870</v>
      </c>
      <c r="F225" s="2" t="n">
        <v>285.47353</v>
      </c>
      <c r="G225" s="2" t="n">
        <v>-36.94927</v>
      </c>
      <c r="H225" s="2" t="s">
        <v>155</v>
      </c>
      <c r="I225" s="2" t="s">
        <v>156</v>
      </c>
      <c r="J225" s="2" t="s">
        <v>156</v>
      </c>
      <c r="K225" s="2" t="n">
        <v>0.075</v>
      </c>
      <c r="L225" s="2" t="n">
        <v>3.5</v>
      </c>
      <c r="M225" s="2" t="n">
        <v>1.05</v>
      </c>
      <c r="N225" s="2" t="n">
        <v>0.00217</v>
      </c>
      <c r="O225" s="2" t="s">
        <v>157</v>
      </c>
      <c r="P225" s="2" t="n">
        <v>32.2</v>
      </c>
      <c r="Q225" s="2" t="n">
        <v>151</v>
      </c>
    </row>
    <row r="226" customFormat="false" ht="13" hidden="false" customHeight="false" outlineLevel="0" collapsed="false">
      <c r="A226" s="3" t="s">
        <v>223</v>
      </c>
      <c r="B226" s="3" t="s">
        <v>871</v>
      </c>
      <c r="C226" s="2" t="s">
        <v>866</v>
      </c>
      <c r="D226" s="2" t="s">
        <v>867</v>
      </c>
      <c r="E226" s="3" t="s">
        <v>872</v>
      </c>
      <c r="F226" s="2" t="n">
        <v>285.47258</v>
      </c>
      <c r="G226" s="2" t="n">
        <v>-36.94907</v>
      </c>
      <c r="H226" s="2" t="s">
        <v>155</v>
      </c>
      <c r="I226" s="2" t="s">
        <v>156</v>
      </c>
      <c r="J226" s="2" t="s">
        <v>156</v>
      </c>
      <c r="K226" s="2" t="n">
        <v>0.075</v>
      </c>
      <c r="L226" s="2" t="n">
        <v>3.5</v>
      </c>
      <c r="M226" s="2" t="n">
        <v>1.11</v>
      </c>
      <c r="N226" s="2" t="n">
        <v>0.00176</v>
      </c>
      <c r="O226" s="2" t="s">
        <v>157</v>
      </c>
      <c r="P226" s="2" t="n">
        <v>32.2</v>
      </c>
      <c r="Q226" s="2" t="n">
        <v>151</v>
      </c>
    </row>
    <row r="227" customFormat="false" ht="13" hidden="false" customHeight="false" outlineLevel="0" collapsed="false">
      <c r="A227" s="3" t="s">
        <v>469</v>
      </c>
      <c r="B227" s="3" t="s">
        <v>873</v>
      </c>
      <c r="C227" s="2" t="s">
        <v>866</v>
      </c>
      <c r="D227" s="2" t="s">
        <v>867</v>
      </c>
      <c r="E227" s="3" t="s">
        <v>874</v>
      </c>
      <c r="F227" s="2" t="n">
        <v>285.47398</v>
      </c>
      <c r="G227" s="2" t="n">
        <v>-36.94907</v>
      </c>
      <c r="H227" s="2" t="s">
        <v>155</v>
      </c>
      <c r="I227" s="2" t="s">
        <v>156</v>
      </c>
      <c r="J227" s="2" t="s">
        <v>156</v>
      </c>
      <c r="K227" s="2" t="n">
        <v>0.111</v>
      </c>
      <c r="L227" s="2" t="n">
        <v>3.9</v>
      </c>
      <c r="M227" s="2" t="n">
        <v>0.77</v>
      </c>
      <c r="N227" s="2" t="n">
        <v>0.00285</v>
      </c>
      <c r="O227" s="2" t="s">
        <v>157</v>
      </c>
      <c r="P227" s="2" t="n">
        <v>32.2</v>
      </c>
      <c r="Q227" s="2" t="n">
        <v>151</v>
      </c>
    </row>
    <row r="228" customFormat="false" ht="13" hidden="false" customHeight="false" outlineLevel="0" collapsed="false">
      <c r="A228" s="3" t="s">
        <v>300</v>
      </c>
      <c r="B228" s="3" t="s">
        <v>875</v>
      </c>
      <c r="C228" s="2" t="s">
        <v>876</v>
      </c>
      <c r="D228" s="2" t="s">
        <v>877</v>
      </c>
      <c r="E228" s="3" t="s">
        <v>878</v>
      </c>
      <c r="F228" s="2" t="n">
        <v>285.47259</v>
      </c>
      <c r="G228" s="2" t="n">
        <v>-36.94908</v>
      </c>
      <c r="H228" s="2" t="s">
        <v>155</v>
      </c>
      <c r="I228" s="2" t="s">
        <v>156</v>
      </c>
      <c r="J228" s="2" t="s">
        <v>156</v>
      </c>
      <c r="K228" s="2" t="n">
        <v>0.111</v>
      </c>
      <c r="L228" s="2" t="n">
        <v>4.1</v>
      </c>
      <c r="M228" s="2" t="n">
        <v>0.78</v>
      </c>
      <c r="N228" s="2" t="n">
        <v>0.00465</v>
      </c>
      <c r="O228" s="2" t="s">
        <v>157</v>
      </c>
      <c r="P228" s="2" t="n">
        <v>32.2</v>
      </c>
      <c r="Q228" s="2" t="n">
        <v>151</v>
      </c>
    </row>
    <row r="229" customFormat="false" ht="13" hidden="false" customHeight="false" outlineLevel="0" collapsed="false">
      <c r="A229" s="3" t="s">
        <v>300</v>
      </c>
      <c r="B229" s="3" t="s">
        <v>879</v>
      </c>
      <c r="C229" s="2" t="s">
        <v>876</v>
      </c>
      <c r="D229" s="2" t="s">
        <v>877</v>
      </c>
      <c r="E229" s="3" t="s">
        <v>880</v>
      </c>
      <c r="F229" s="2" t="n">
        <v>285.47259</v>
      </c>
      <c r="G229" s="2" t="n">
        <v>-36.94908</v>
      </c>
      <c r="H229" s="2" t="s">
        <v>155</v>
      </c>
      <c r="I229" s="2" t="s">
        <v>156</v>
      </c>
      <c r="J229" s="2" t="s">
        <v>156</v>
      </c>
      <c r="K229" s="2" t="n">
        <v>0.111</v>
      </c>
      <c r="L229" s="2" t="n">
        <v>4.1</v>
      </c>
      <c r="M229" s="2" t="n">
        <v>1.01</v>
      </c>
      <c r="N229" s="2" t="n">
        <v>0.00422</v>
      </c>
      <c r="O229" s="2" t="s">
        <v>157</v>
      </c>
      <c r="P229" s="2" t="n">
        <v>32.2</v>
      </c>
      <c r="Q229" s="2" t="n">
        <v>151</v>
      </c>
    </row>
    <row r="230" customFormat="false" ht="13" hidden="false" customHeight="false" outlineLevel="0" collapsed="false">
      <c r="A230" s="3" t="s">
        <v>213</v>
      </c>
      <c r="B230" s="3" t="s">
        <v>881</v>
      </c>
      <c r="C230" s="2" t="s">
        <v>882</v>
      </c>
      <c r="D230" s="2" t="s">
        <v>883</v>
      </c>
      <c r="E230" s="3" t="s">
        <v>884</v>
      </c>
      <c r="F230" s="2" t="n">
        <v>151.12653</v>
      </c>
      <c r="G230" s="2" t="n">
        <v>-58.66111</v>
      </c>
      <c r="H230" s="2" t="s">
        <v>155</v>
      </c>
      <c r="I230" s="2" t="s">
        <v>156</v>
      </c>
      <c r="J230" s="2" t="s">
        <v>156</v>
      </c>
      <c r="K230" s="2" t="n">
        <v>1</v>
      </c>
      <c r="L230" s="2" t="n">
        <v>4.1</v>
      </c>
      <c r="M230" s="2" t="n">
        <v>1.22</v>
      </c>
      <c r="N230" s="2" t="n">
        <v>0.00261</v>
      </c>
      <c r="O230" s="2" t="s">
        <v>157</v>
      </c>
      <c r="P230" s="2" t="n">
        <v>46</v>
      </c>
      <c r="Q230" s="2" t="n">
        <v>157</v>
      </c>
    </row>
    <row r="231" customFormat="false" ht="13" hidden="false" customHeight="false" outlineLevel="0" collapsed="false">
      <c r="A231" s="3" t="s">
        <v>640</v>
      </c>
      <c r="B231" s="3" t="s">
        <v>885</v>
      </c>
      <c r="C231" s="2" t="s">
        <v>844</v>
      </c>
      <c r="D231" s="2" t="s">
        <v>886</v>
      </c>
      <c r="E231" s="3" t="s">
        <v>887</v>
      </c>
      <c r="F231" s="2" t="n">
        <v>254.7785</v>
      </c>
      <c r="G231" s="2" t="n">
        <v>-42.69902</v>
      </c>
      <c r="H231" s="2" t="s">
        <v>155</v>
      </c>
      <c r="I231" s="2" t="s">
        <v>156</v>
      </c>
      <c r="J231" s="2" t="s">
        <v>156</v>
      </c>
      <c r="K231" s="2" t="n">
        <v>0.111</v>
      </c>
      <c r="L231" s="2" t="n">
        <v>4.1</v>
      </c>
      <c r="M231" s="2" t="n">
        <v>1.59</v>
      </c>
      <c r="N231" s="2" t="n">
        <v>0.0024</v>
      </c>
      <c r="O231" s="2" t="s">
        <v>157</v>
      </c>
      <c r="P231" s="2" t="n">
        <v>36.5</v>
      </c>
      <c r="Q231" s="2" t="n">
        <v>236.8</v>
      </c>
    </row>
    <row r="232" customFormat="false" ht="13" hidden="false" customHeight="false" outlineLevel="0" collapsed="false">
      <c r="A232" s="3" t="s">
        <v>421</v>
      </c>
      <c r="B232" s="3" t="s">
        <v>888</v>
      </c>
      <c r="C232" s="2" t="s">
        <v>844</v>
      </c>
      <c r="D232" s="2" t="s">
        <v>886</v>
      </c>
      <c r="E232" s="3" t="s">
        <v>889</v>
      </c>
      <c r="F232" s="2" t="n">
        <v>254.777</v>
      </c>
      <c r="G232" s="2" t="n">
        <v>-42.69902</v>
      </c>
      <c r="H232" s="2" t="s">
        <v>155</v>
      </c>
      <c r="I232" s="2" t="s">
        <v>156</v>
      </c>
      <c r="J232" s="2" t="s">
        <v>156</v>
      </c>
      <c r="K232" s="2" t="n">
        <v>0.111</v>
      </c>
      <c r="L232" s="2" t="n">
        <v>4.1</v>
      </c>
      <c r="M232" s="2" t="n">
        <v>1.39</v>
      </c>
      <c r="N232" s="2" t="n">
        <v>0.00175</v>
      </c>
      <c r="O232" s="2" t="s">
        <v>157</v>
      </c>
      <c r="P232" s="2" t="n">
        <v>36.5</v>
      </c>
      <c r="Q232" s="2" t="n">
        <v>236.8</v>
      </c>
    </row>
    <row r="233" customFormat="false" ht="13" hidden="false" customHeight="false" outlineLevel="0" collapsed="false">
      <c r="A233" s="3" t="s">
        <v>890</v>
      </c>
      <c r="B233" s="3" t="s">
        <v>891</v>
      </c>
      <c r="C233" s="2" t="s">
        <v>545</v>
      </c>
      <c r="D233" s="2" t="s">
        <v>892</v>
      </c>
      <c r="E233" s="3" t="s">
        <v>893</v>
      </c>
      <c r="F233" s="2" t="n">
        <v>167.00915</v>
      </c>
      <c r="G233" s="2" t="n">
        <v>-77.65149</v>
      </c>
      <c r="H233" s="2" t="s">
        <v>155</v>
      </c>
      <c r="I233" s="2" t="s">
        <v>156</v>
      </c>
      <c r="J233" s="2" t="s">
        <v>156</v>
      </c>
      <c r="K233" s="2" t="n">
        <v>0.075</v>
      </c>
      <c r="L233" s="2" t="n">
        <v>3.5</v>
      </c>
      <c r="M233" s="2" t="n">
        <v>0.75</v>
      </c>
      <c r="N233" s="2" t="n">
        <v>0.00182</v>
      </c>
      <c r="O233" s="2" t="s">
        <v>157</v>
      </c>
      <c r="P233" s="2" t="n">
        <v>3000</v>
      </c>
      <c r="Q233" s="2" t="n">
        <v>300</v>
      </c>
    </row>
    <row r="234" customFormat="false" ht="13" hidden="false" customHeight="false" outlineLevel="0" collapsed="false">
      <c r="A234" s="3" t="s">
        <v>890</v>
      </c>
      <c r="B234" s="3" t="s">
        <v>894</v>
      </c>
      <c r="C234" s="2" t="s">
        <v>545</v>
      </c>
      <c r="D234" s="2" t="s">
        <v>892</v>
      </c>
      <c r="E234" s="3" t="s">
        <v>895</v>
      </c>
      <c r="F234" s="2" t="n">
        <v>167.00915</v>
      </c>
      <c r="G234" s="2" t="n">
        <v>-77.65149</v>
      </c>
      <c r="H234" s="2" t="s">
        <v>155</v>
      </c>
      <c r="I234" s="2" t="s">
        <v>250</v>
      </c>
      <c r="J234" s="2" t="s">
        <v>156</v>
      </c>
      <c r="K234" s="2" t="n">
        <v>0.111</v>
      </c>
      <c r="L234" s="2" t="n">
        <v>3.53</v>
      </c>
      <c r="M234" s="2" t="n">
        <v>1.02</v>
      </c>
      <c r="N234" s="2" t="n">
        <v>0.00148</v>
      </c>
      <c r="O234" s="2" t="s">
        <v>157</v>
      </c>
      <c r="P234" s="2" t="n">
        <v>3000</v>
      </c>
      <c r="Q234" s="2" t="n">
        <v>300</v>
      </c>
    </row>
    <row r="235" customFormat="false" ht="13" hidden="false" customHeight="false" outlineLevel="0" collapsed="false">
      <c r="A235" s="3" t="s">
        <v>509</v>
      </c>
      <c r="B235" s="3" t="s">
        <v>896</v>
      </c>
      <c r="C235" s="2" t="s">
        <v>545</v>
      </c>
      <c r="D235" s="2" t="s">
        <v>892</v>
      </c>
      <c r="E235" s="3" t="s">
        <v>897</v>
      </c>
      <c r="F235" s="2" t="n">
        <v>167.0084</v>
      </c>
      <c r="G235" s="2" t="n">
        <v>-77.65149</v>
      </c>
      <c r="H235" s="2" t="s">
        <v>155</v>
      </c>
      <c r="I235" s="2" t="s">
        <v>156</v>
      </c>
      <c r="J235" s="2" t="s">
        <v>156</v>
      </c>
      <c r="K235" s="2" t="n">
        <v>0.075</v>
      </c>
      <c r="L235" s="2" t="n">
        <v>3.5</v>
      </c>
      <c r="M235" s="2" t="n">
        <v>1.06</v>
      </c>
      <c r="N235" s="2" t="n">
        <v>0.00242</v>
      </c>
      <c r="O235" s="2" t="s">
        <v>157</v>
      </c>
      <c r="P235" s="2" t="n">
        <v>3000</v>
      </c>
      <c r="Q235" s="2" t="n">
        <v>300</v>
      </c>
    </row>
    <row r="236" customFormat="false" ht="13" hidden="false" customHeight="false" outlineLevel="0" collapsed="false">
      <c r="A236" s="3" t="s">
        <v>509</v>
      </c>
      <c r="B236" s="3" t="s">
        <v>898</v>
      </c>
      <c r="C236" s="2" t="s">
        <v>545</v>
      </c>
      <c r="D236" s="2" t="s">
        <v>892</v>
      </c>
      <c r="E236" s="3" t="s">
        <v>899</v>
      </c>
      <c r="F236" s="2" t="n">
        <v>167.0084</v>
      </c>
      <c r="G236" s="2" t="n">
        <v>-77.65149</v>
      </c>
      <c r="H236" s="2" t="s">
        <v>155</v>
      </c>
      <c r="I236" s="2" t="s">
        <v>250</v>
      </c>
      <c r="J236" s="2" t="s">
        <v>156</v>
      </c>
      <c r="K236" s="2" t="n">
        <v>0.111</v>
      </c>
      <c r="L236" s="2" t="n">
        <v>3.53</v>
      </c>
      <c r="M236" s="2" t="n">
        <v>0.92</v>
      </c>
      <c r="N236" s="2" t="n">
        <v>0.0023</v>
      </c>
      <c r="O236" s="2" t="s">
        <v>157</v>
      </c>
      <c r="P236" s="2" t="n">
        <v>3000</v>
      </c>
      <c r="Q236" s="2" t="n">
        <v>300</v>
      </c>
    </row>
    <row r="237" customFormat="false" ht="13" hidden="false" customHeight="false" outlineLevel="0" collapsed="false">
      <c r="A237" s="3" t="s">
        <v>647</v>
      </c>
      <c r="B237" s="3" t="s">
        <v>900</v>
      </c>
      <c r="C237" s="2" t="s">
        <v>833</v>
      </c>
      <c r="D237" s="2" t="s">
        <v>816</v>
      </c>
      <c r="E237" s="3" t="s">
        <v>901</v>
      </c>
      <c r="F237" s="2" t="n">
        <v>276.91457</v>
      </c>
      <c r="G237" s="2" t="n">
        <v>-3.82806</v>
      </c>
      <c r="H237" s="2" t="s">
        <v>155</v>
      </c>
      <c r="I237" s="2" t="s">
        <v>156</v>
      </c>
      <c r="J237" s="2" t="s">
        <v>156</v>
      </c>
      <c r="K237" s="2" t="n">
        <v>0.075</v>
      </c>
      <c r="L237" s="2" t="n">
        <v>3.5</v>
      </c>
      <c r="M237" s="2" t="n">
        <v>1.75</v>
      </c>
      <c r="N237" s="2" t="n">
        <v>0.00181</v>
      </c>
      <c r="O237" s="2" t="s">
        <v>157</v>
      </c>
      <c r="P237" s="2" t="n">
        <v>26.3</v>
      </c>
      <c r="Q237" s="2" t="n">
        <v>366.4</v>
      </c>
    </row>
    <row r="238" customFormat="false" ht="13" hidden="false" customHeight="false" outlineLevel="0" collapsed="false">
      <c r="A238" s="3" t="s">
        <v>439</v>
      </c>
      <c r="B238" s="3" t="s">
        <v>902</v>
      </c>
      <c r="C238" s="2" t="s">
        <v>833</v>
      </c>
      <c r="D238" s="2" t="s">
        <v>816</v>
      </c>
      <c r="E238" s="3" t="s">
        <v>903</v>
      </c>
      <c r="F238" s="2" t="n">
        <v>276.91381</v>
      </c>
      <c r="G238" s="2" t="n">
        <v>-3.82785</v>
      </c>
      <c r="H238" s="2" t="s">
        <v>155</v>
      </c>
      <c r="I238" s="2" t="s">
        <v>156</v>
      </c>
      <c r="J238" s="2" t="s">
        <v>156</v>
      </c>
      <c r="K238" s="2" t="n">
        <v>0.075</v>
      </c>
      <c r="L238" s="2" t="n">
        <v>3.5</v>
      </c>
      <c r="M238" s="2" t="n">
        <v>1.84</v>
      </c>
      <c r="N238" s="2" t="n">
        <v>0.00162</v>
      </c>
      <c r="O238" s="2" t="s">
        <v>157</v>
      </c>
      <c r="P238" s="2" t="n">
        <v>26.3</v>
      </c>
      <c r="Q238" s="2" t="n">
        <v>366.4</v>
      </c>
    </row>
    <row r="239" customFormat="false" ht="13" hidden="false" customHeight="false" outlineLevel="0" collapsed="false">
      <c r="A239" s="3" t="s">
        <v>259</v>
      </c>
      <c r="B239" s="3" t="s">
        <v>904</v>
      </c>
      <c r="C239" s="2" t="s">
        <v>905</v>
      </c>
      <c r="D239" s="2" t="s">
        <v>906</v>
      </c>
      <c r="E239" s="3" t="s">
        <v>907</v>
      </c>
      <c r="F239" s="2" t="n">
        <v>74.90053</v>
      </c>
      <c r="G239" s="2" t="n">
        <v>-14.80293</v>
      </c>
      <c r="H239" s="2" t="s">
        <v>155</v>
      </c>
      <c r="I239" s="2" t="s">
        <v>250</v>
      </c>
      <c r="J239" s="2" t="s">
        <v>156</v>
      </c>
      <c r="K239" s="2" t="n">
        <v>0.111</v>
      </c>
      <c r="L239" s="2" t="n">
        <v>3.1</v>
      </c>
      <c r="M239" s="2" t="n">
        <v>1.55</v>
      </c>
      <c r="N239" s="2" t="n">
        <v>0.00275</v>
      </c>
      <c r="O239" s="2" t="s">
        <v>157</v>
      </c>
      <c r="P239" s="2" t="n">
        <v>550</v>
      </c>
      <c r="Q239" s="2" t="n">
        <v>380</v>
      </c>
    </row>
    <row r="240" customFormat="false" ht="13" hidden="false" customHeight="false" outlineLevel="0" collapsed="false">
      <c r="A240" s="3" t="s">
        <v>259</v>
      </c>
      <c r="B240" s="3" t="s">
        <v>908</v>
      </c>
      <c r="C240" s="2" t="s">
        <v>905</v>
      </c>
      <c r="D240" s="2" t="s">
        <v>906</v>
      </c>
      <c r="E240" s="3" t="s">
        <v>909</v>
      </c>
      <c r="F240" s="2" t="n">
        <v>74.90053</v>
      </c>
      <c r="G240" s="2" t="n">
        <v>-14.80293</v>
      </c>
      <c r="H240" s="2" t="s">
        <v>155</v>
      </c>
      <c r="I240" s="2" t="s">
        <v>250</v>
      </c>
      <c r="J240" s="2" t="s">
        <v>156</v>
      </c>
      <c r="K240" s="2" t="n">
        <v>0.111</v>
      </c>
      <c r="L240" s="2" t="n">
        <v>3.25</v>
      </c>
      <c r="M240" s="2" t="n">
        <v>1.06</v>
      </c>
      <c r="N240" s="2" t="n">
        <v>0.00344</v>
      </c>
      <c r="O240" s="2" t="s">
        <v>157</v>
      </c>
      <c r="P240" s="2" t="n">
        <v>550</v>
      </c>
      <c r="Q240" s="2" t="n">
        <v>380</v>
      </c>
    </row>
    <row r="241" customFormat="false" ht="13" hidden="false" customHeight="false" outlineLevel="0" collapsed="false">
      <c r="A241" s="3" t="s">
        <v>223</v>
      </c>
      <c r="B241" s="3" t="s">
        <v>910</v>
      </c>
      <c r="C241" s="2" t="s">
        <v>911</v>
      </c>
      <c r="D241" s="2" t="s">
        <v>912</v>
      </c>
      <c r="E241" s="3" t="s">
        <v>913</v>
      </c>
      <c r="F241" s="2" t="n">
        <v>335.68309</v>
      </c>
      <c r="G241" s="2" t="n">
        <v>-45.94467</v>
      </c>
      <c r="H241" s="2" t="s">
        <v>155</v>
      </c>
      <c r="I241" s="2" t="s">
        <v>156</v>
      </c>
      <c r="J241" s="2" t="s">
        <v>156</v>
      </c>
      <c r="K241" s="2" t="n">
        <v>0.075</v>
      </c>
      <c r="L241" s="2" t="n">
        <v>3.5</v>
      </c>
      <c r="M241" s="2" t="n">
        <v>2.58</v>
      </c>
      <c r="N241" s="2" t="n">
        <v>0.00096</v>
      </c>
      <c r="O241" s="2" t="s">
        <v>157</v>
      </c>
      <c r="P241" s="2" t="n">
        <v>2890</v>
      </c>
      <c r="Q241" s="2" t="n">
        <v>817</v>
      </c>
    </row>
    <row r="242" customFormat="false" ht="13" hidden="false" customHeight="false" outlineLevel="0" collapsed="false">
      <c r="A242" s="3" t="s">
        <v>223</v>
      </c>
      <c r="B242" s="3" t="s">
        <v>914</v>
      </c>
      <c r="C242" s="2" t="s">
        <v>911</v>
      </c>
      <c r="D242" s="2" t="s">
        <v>912</v>
      </c>
      <c r="E242" s="3" t="s">
        <v>915</v>
      </c>
      <c r="F242" s="2" t="n">
        <v>335.68309</v>
      </c>
      <c r="G242" s="2" t="n">
        <v>-45.94467</v>
      </c>
      <c r="H242" s="2" t="s">
        <v>155</v>
      </c>
      <c r="I242" s="2" t="s">
        <v>250</v>
      </c>
      <c r="J242" s="2" t="s">
        <v>156</v>
      </c>
      <c r="K242" s="2" t="n">
        <v>0.075</v>
      </c>
      <c r="L242" s="2" t="n">
        <v>3.5</v>
      </c>
      <c r="M242" s="2" t="n">
        <v>1.97</v>
      </c>
      <c r="N242" s="2" t="n">
        <v>0.00141</v>
      </c>
      <c r="O242" s="2" t="s">
        <v>157</v>
      </c>
      <c r="P242" s="2" t="n">
        <v>2890</v>
      </c>
      <c r="Q242" s="2" t="n">
        <v>817</v>
      </c>
    </row>
    <row r="243" customFormat="false" ht="13" hidden="false" customHeight="false" outlineLevel="0" collapsed="false">
      <c r="A243" s="3" t="s">
        <v>375</v>
      </c>
      <c r="B243" s="3" t="s">
        <v>916</v>
      </c>
      <c r="C243" s="2" t="s">
        <v>917</v>
      </c>
      <c r="D243" s="2" t="s">
        <v>918</v>
      </c>
      <c r="E243" s="3" t="s">
        <v>919</v>
      </c>
      <c r="F243" s="2" t="n">
        <v>69.20348</v>
      </c>
      <c r="G243" s="2" t="n">
        <v>-62.07078</v>
      </c>
      <c r="H243" s="2" t="s">
        <v>155</v>
      </c>
      <c r="I243" s="2" t="s">
        <v>199</v>
      </c>
      <c r="J243" s="2" t="s">
        <v>199</v>
      </c>
      <c r="K243" s="2" t="n">
        <v>0.111</v>
      </c>
      <c r="L243" s="2" t="n">
        <v>4</v>
      </c>
      <c r="M243" s="2" t="n">
        <v>1.09</v>
      </c>
      <c r="N243" s="2" t="n">
        <v>0.00532</v>
      </c>
      <c r="O243" s="2" t="s">
        <v>157</v>
      </c>
      <c r="P243" s="2" t="n">
        <v>14000</v>
      </c>
      <c r="Q243" s="2" t="n">
        <v>3500</v>
      </c>
    </row>
    <row r="244" customFormat="false" ht="13" hidden="false" customHeight="false" outlineLevel="0" collapsed="false">
      <c r="A244" s="3" t="s">
        <v>172</v>
      </c>
      <c r="B244" s="3" t="s">
        <v>920</v>
      </c>
      <c r="C244" s="2" t="s">
        <v>369</v>
      </c>
      <c r="D244" s="2" t="s">
        <v>366</v>
      </c>
      <c r="E244" s="3" t="s">
        <v>921</v>
      </c>
      <c r="F244" s="2" t="n">
        <v>235.19483</v>
      </c>
      <c r="G244" s="2" t="n">
        <v>-42.49834</v>
      </c>
      <c r="I244" s="2" t="s">
        <v>156</v>
      </c>
      <c r="J244" s="2" t="s">
        <v>156</v>
      </c>
      <c r="K244" s="2" t="s">
        <v>19</v>
      </c>
      <c r="L244" s="2" t="s">
        <v>19</v>
      </c>
      <c r="M244" s="2" t="n">
        <v>0.83</v>
      </c>
      <c r="N244" s="2" t="n">
        <v>0.00584</v>
      </c>
      <c r="O244" s="2" t="s">
        <v>166</v>
      </c>
      <c r="P244" s="2" t="s">
        <v>19</v>
      </c>
      <c r="Q244" s="2" t="s">
        <v>19</v>
      </c>
    </row>
    <row r="245" customFormat="false" ht="13" hidden="false" customHeight="false" outlineLevel="0" collapsed="false">
      <c r="A245" s="3" t="s">
        <v>647</v>
      </c>
      <c r="B245" s="3" t="s">
        <v>922</v>
      </c>
      <c r="C245" s="2" t="s">
        <v>727</v>
      </c>
      <c r="D245" s="2" t="s">
        <v>728</v>
      </c>
      <c r="E245" s="3" t="s">
        <v>923</v>
      </c>
      <c r="F245" s="2" t="n">
        <v>170.63191</v>
      </c>
      <c r="G245" s="2" t="n">
        <v>-53.36984</v>
      </c>
      <c r="I245" s="2" t="s">
        <v>156</v>
      </c>
      <c r="J245" s="2" t="s">
        <v>156</v>
      </c>
      <c r="K245" s="2" t="s">
        <v>19</v>
      </c>
      <c r="L245" s="2" t="s">
        <v>19</v>
      </c>
      <c r="M245" s="2" t="n">
        <v>1.43</v>
      </c>
      <c r="N245" s="2" t="n">
        <v>0.00148</v>
      </c>
      <c r="O245" s="2" t="s">
        <v>157</v>
      </c>
      <c r="P245" s="2" t="s">
        <v>19</v>
      </c>
      <c r="Q245" s="2" t="s">
        <v>19</v>
      </c>
    </row>
    <row r="246" customFormat="false" ht="13" hidden="false" customHeight="false" outlineLevel="0" collapsed="false">
      <c r="A246" s="3" t="s">
        <v>647</v>
      </c>
      <c r="B246" s="3" t="s">
        <v>924</v>
      </c>
      <c r="C246" s="2" t="s">
        <v>727</v>
      </c>
      <c r="D246" s="2" t="s">
        <v>728</v>
      </c>
      <c r="E246" s="3" t="s">
        <v>925</v>
      </c>
      <c r="F246" s="2" t="n">
        <v>170.63191</v>
      </c>
      <c r="G246" s="2" t="n">
        <v>-53.36984</v>
      </c>
      <c r="I246" s="2" t="s">
        <v>156</v>
      </c>
      <c r="J246" s="2" t="s">
        <v>156</v>
      </c>
      <c r="K246" s="2" t="s">
        <v>19</v>
      </c>
      <c r="L246" s="2" t="s">
        <v>19</v>
      </c>
      <c r="M246" s="2" t="n">
        <v>2.06</v>
      </c>
      <c r="N246" s="2" t="n">
        <v>0.00123</v>
      </c>
      <c r="O246" s="2" t="s">
        <v>157</v>
      </c>
      <c r="P246" s="2" t="s">
        <v>19</v>
      </c>
      <c r="Q246" s="2" t="s">
        <v>19</v>
      </c>
    </row>
    <row r="247" customFormat="false" ht="13" hidden="false" customHeight="false" outlineLevel="0" collapsed="false">
      <c r="A247" s="3" t="s">
        <v>647</v>
      </c>
      <c r="B247" s="3" t="s">
        <v>926</v>
      </c>
      <c r="C247" s="2" t="s">
        <v>727</v>
      </c>
      <c r="D247" s="2" t="s">
        <v>728</v>
      </c>
      <c r="E247" s="3" t="s">
        <v>927</v>
      </c>
      <c r="F247" s="2" t="n">
        <v>170.63191</v>
      </c>
      <c r="G247" s="2" t="n">
        <v>-53.36984</v>
      </c>
      <c r="I247" s="2" t="s">
        <v>156</v>
      </c>
      <c r="J247" s="2" t="s">
        <v>156</v>
      </c>
      <c r="K247" s="2" t="s">
        <v>19</v>
      </c>
      <c r="L247" s="2" t="s">
        <v>19</v>
      </c>
      <c r="M247" s="2" t="n">
        <v>1.4</v>
      </c>
      <c r="N247" s="2" t="n">
        <v>0.00195</v>
      </c>
      <c r="O247" s="2" t="s">
        <v>157</v>
      </c>
      <c r="P247" s="2" t="s">
        <v>19</v>
      </c>
      <c r="Q247" s="2" t="s">
        <v>19</v>
      </c>
    </row>
    <row r="248" customFormat="false" ht="13" hidden="false" customHeight="false" outlineLevel="0" collapsed="false">
      <c r="A248" s="3" t="s">
        <v>343</v>
      </c>
      <c r="B248" s="3" t="s">
        <v>928</v>
      </c>
      <c r="C248" s="2" t="s">
        <v>372</v>
      </c>
      <c r="D248" s="2" t="s">
        <v>373</v>
      </c>
      <c r="E248" s="3" t="s">
        <v>929</v>
      </c>
      <c r="F248" s="2" t="n">
        <v>67.91161</v>
      </c>
      <c r="G248" s="2" t="n">
        <v>18.23562</v>
      </c>
      <c r="H248" s="2" t="s">
        <v>155</v>
      </c>
      <c r="I248" s="2" t="s">
        <v>250</v>
      </c>
      <c r="J248" s="2" t="s">
        <v>156</v>
      </c>
      <c r="K248" s="2" t="n">
        <v>0.111</v>
      </c>
      <c r="L248" s="2" t="s">
        <v>19</v>
      </c>
      <c r="M248" s="2" t="n">
        <v>0.66</v>
      </c>
      <c r="N248" s="2" t="n">
        <v>0.00322</v>
      </c>
      <c r="O248" s="2" t="s">
        <v>166</v>
      </c>
      <c r="P248" s="2" t="s">
        <v>19</v>
      </c>
      <c r="Q248" s="2" t="s">
        <v>19</v>
      </c>
    </row>
    <row r="249" customFormat="false" ht="13" hidden="false" customHeight="false" outlineLevel="0" collapsed="false">
      <c r="A249" s="3" t="s">
        <v>223</v>
      </c>
      <c r="B249" s="3" t="s">
        <v>930</v>
      </c>
      <c r="C249" s="2" t="s">
        <v>911</v>
      </c>
      <c r="D249" s="2" t="s">
        <v>912</v>
      </c>
      <c r="E249" s="3" t="s">
        <v>931</v>
      </c>
      <c r="F249" s="2" t="n">
        <v>335.68277</v>
      </c>
      <c r="G249" s="2" t="n">
        <v>-45.948</v>
      </c>
      <c r="I249" s="2" t="s">
        <v>250</v>
      </c>
      <c r="J249" s="2" t="s">
        <v>156</v>
      </c>
      <c r="K249" s="2" t="s">
        <v>19</v>
      </c>
      <c r="L249" s="2" t="s">
        <v>19</v>
      </c>
      <c r="M249" s="2" t="n">
        <v>1.58</v>
      </c>
      <c r="N249" s="2" t="n">
        <v>0.00129</v>
      </c>
      <c r="O249" s="2" t="s">
        <v>157</v>
      </c>
      <c r="P249" s="2" t="s">
        <v>19</v>
      </c>
      <c r="Q249" s="2" t="s">
        <v>19</v>
      </c>
    </row>
    <row r="250" customFormat="false" ht="13" hidden="false" customHeight="false" outlineLevel="0" collapsed="false">
      <c r="A250" s="3" t="s">
        <v>647</v>
      </c>
      <c r="B250" s="3" t="s">
        <v>932</v>
      </c>
      <c r="C250" s="2" t="s">
        <v>637</v>
      </c>
      <c r="D250" s="2" t="s">
        <v>638</v>
      </c>
      <c r="E250" s="3" t="s">
        <v>933</v>
      </c>
      <c r="F250" s="2" t="n">
        <v>285.77839</v>
      </c>
      <c r="G250" s="2" t="n">
        <v>-37.21388</v>
      </c>
      <c r="I250" s="2" t="s">
        <v>156</v>
      </c>
      <c r="J250" s="2" t="s">
        <v>156</v>
      </c>
      <c r="K250" s="2" t="s">
        <v>19</v>
      </c>
      <c r="L250" s="2" t="s">
        <v>19</v>
      </c>
      <c r="M250" s="2" t="n">
        <v>1.52</v>
      </c>
      <c r="N250" s="2" t="n">
        <v>0.00195</v>
      </c>
      <c r="O250" s="2" t="s">
        <v>157</v>
      </c>
      <c r="P250" s="2" t="s">
        <v>19</v>
      </c>
      <c r="Q250" s="2" t="s">
        <v>19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&amp;C&amp;"Sans,Regular"Times New Roman,Regular"2&amp;A</oddHeader>
    <oddFooter>&amp;C&amp;"Sans,Regular"Times New Roman,Regular"2Page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407"/>
  <sheetViews>
    <sheetView showFormulas="false" showGridLines="true" showRowColHeaders="true" showZeros="true" rightToLeft="false" tabSelected="false" showOutlineSymbols="true" defaultGridColor="true" view="normal" topLeftCell="A64" colorId="64" zoomScale="100" zoomScaleNormal="100" zoomScalePageLayoutView="100" workbookViewId="0">
      <selection pane="topLeft" activeCell="K39" activeCellId="0" sqref="K39"/>
    </sheetView>
  </sheetViews>
  <sheetFormatPr defaultRowHeight="12.8" zeroHeight="false" outlineLevelRow="0" outlineLevelCol="0"/>
  <cols>
    <col collapsed="false" customWidth="true" hidden="false" outlineLevel="0" max="1" min="1" style="2" width="13.17"/>
    <col collapsed="false" customWidth="true" hidden="false" outlineLevel="0" max="2" min="2" style="2" width="19.5"/>
    <col collapsed="false" customWidth="true" hidden="false" outlineLevel="0" max="3" min="3" style="2" width="28.98"/>
    <col collapsed="false" customWidth="true" hidden="false" outlineLevel="0" max="14" min="4" style="2" width="13.17"/>
    <col collapsed="false" customWidth="true" hidden="false" outlineLevel="0" max="15" min="15" style="2" width="17.16"/>
    <col collapsed="false" customWidth="true" hidden="false" outlineLevel="0" max="1025" min="16" style="2" width="13.17"/>
  </cols>
  <sheetData>
    <row r="1" customFormat="false" ht="12.8" hidden="false" customHeight="false" outlineLevel="0" collapsed="false">
      <c r="A1" s="2" t="s">
        <v>133</v>
      </c>
      <c r="B1" s="2" t="s">
        <v>134</v>
      </c>
      <c r="C1" s="2" t="s">
        <v>135</v>
      </c>
      <c r="D1" s="2" t="s">
        <v>136</v>
      </c>
      <c r="E1" s="2" t="s">
        <v>137</v>
      </c>
      <c r="F1" s="2" t="s">
        <v>138</v>
      </c>
      <c r="G1" s="2" t="s">
        <v>139</v>
      </c>
      <c r="H1" s="2" t="s">
        <v>140</v>
      </c>
      <c r="I1" s="2" t="s">
        <v>141</v>
      </c>
      <c r="J1" s="2" t="s">
        <v>142</v>
      </c>
      <c r="K1" s="2" t="s">
        <v>143</v>
      </c>
      <c r="L1" s="2" t="s">
        <v>144</v>
      </c>
      <c r="M1" s="2" t="s">
        <v>145</v>
      </c>
      <c r="N1" s="2" t="s">
        <v>146</v>
      </c>
      <c r="O1" s="2" t="s">
        <v>147</v>
      </c>
      <c r="P1" s="2" t="s">
        <v>148</v>
      </c>
      <c r="Q1" s="2" t="s">
        <v>149</v>
      </c>
    </row>
    <row r="2" customFormat="false" ht="12.8" hidden="false" customHeight="false" outlineLevel="0" collapsed="false">
      <c r="A2" s="3" t="s">
        <v>226</v>
      </c>
      <c r="B2" s="3" t="s">
        <v>934</v>
      </c>
      <c r="C2" s="2" t="s">
        <v>935</v>
      </c>
      <c r="D2" s="2" t="s">
        <v>936</v>
      </c>
      <c r="E2" s="3" t="s">
        <v>937</v>
      </c>
      <c r="F2" s="2" t="n">
        <v>80.24868</v>
      </c>
      <c r="G2" s="2" t="n">
        <v>-64.0708</v>
      </c>
      <c r="H2" s="2" t="s">
        <v>155</v>
      </c>
      <c r="I2" s="2" t="s">
        <v>156</v>
      </c>
      <c r="J2" s="2" t="s">
        <v>156</v>
      </c>
      <c r="K2" s="2" t="n">
        <v>0.111</v>
      </c>
      <c r="L2" s="2" t="n">
        <v>4.1</v>
      </c>
      <c r="M2" s="2" t="n">
        <v>0.78</v>
      </c>
      <c r="N2" s="2" t="n">
        <v>0.00353</v>
      </c>
      <c r="O2" s="2" t="s">
        <v>166</v>
      </c>
      <c r="P2" s="2" t="n">
        <v>1.9</v>
      </c>
      <c r="Q2" s="2" t="n">
        <v>0.3</v>
      </c>
    </row>
    <row r="3" customFormat="false" ht="12.8" hidden="false" customHeight="false" outlineLevel="0" collapsed="false">
      <c r="A3" s="3" t="s">
        <v>226</v>
      </c>
      <c r="B3" s="3" t="s">
        <v>938</v>
      </c>
      <c r="C3" s="2" t="s">
        <v>935</v>
      </c>
      <c r="D3" s="2" t="s">
        <v>936</v>
      </c>
      <c r="E3" s="3" t="s">
        <v>939</v>
      </c>
      <c r="F3" s="2" t="n">
        <v>80.24868</v>
      </c>
      <c r="G3" s="2" t="n">
        <v>-64.0708</v>
      </c>
      <c r="H3" s="2" t="s">
        <v>155</v>
      </c>
      <c r="I3" s="2" t="s">
        <v>156</v>
      </c>
      <c r="J3" s="2" t="s">
        <v>156</v>
      </c>
      <c r="K3" s="2" t="n">
        <v>0.111</v>
      </c>
      <c r="L3" s="2" t="n">
        <v>4.1</v>
      </c>
      <c r="M3" s="2" t="n">
        <v>0.7</v>
      </c>
      <c r="N3" s="2" t="n">
        <v>0.00346</v>
      </c>
      <c r="O3" s="2" t="s">
        <v>166</v>
      </c>
      <c r="P3" s="2" t="n">
        <v>1.9</v>
      </c>
      <c r="Q3" s="2" t="n">
        <v>0.3</v>
      </c>
    </row>
    <row r="4" customFormat="false" ht="12.8" hidden="false" customHeight="false" outlineLevel="0" collapsed="false">
      <c r="A4" s="3" t="s">
        <v>475</v>
      </c>
      <c r="B4" s="3" t="s">
        <v>940</v>
      </c>
      <c r="C4" s="2" t="s">
        <v>941</v>
      </c>
      <c r="D4" s="2" t="s">
        <v>942</v>
      </c>
      <c r="E4" s="3" t="s">
        <v>943</v>
      </c>
      <c r="F4" s="2" t="n">
        <v>199.62141</v>
      </c>
      <c r="G4" s="2" t="n">
        <v>1.24939</v>
      </c>
      <c r="H4" s="2" t="s">
        <v>155</v>
      </c>
      <c r="I4" s="2" t="s">
        <v>156</v>
      </c>
      <c r="J4" s="2" t="s">
        <v>156</v>
      </c>
      <c r="K4" s="2" t="n">
        <v>0.111</v>
      </c>
      <c r="L4" s="2" t="n">
        <v>3.9</v>
      </c>
      <c r="M4" s="2" t="n">
        <v>0.35</v>
      </c>
      <c r="N4" s="2" t="n">
        <v>0.01405</v>
      </c>
      <c r="O4" s="2" t="s">
        <v>166</v>
      </c>
      <c r="P4" s="2" t="n">
        <v>2.8</v>
      </c>
      <c r="Q4" s="2" t="n">
        <v>0.4</v>
      </c>
    </row>
    <row r="5" customFormat="false" ht="12.8" hidden="false" customHeight="false" outlineLevel="0" collapsed="false">
      <c r="A5" s="3" t="s">
        <v>167</v>
      </c>
      <c r="B5" s="3" t="s">
        <v>944</v>
      </c>
      <c r="C5" s="2" t="s">
        <v>945</v>
      </c>
      <c r="D5" s="2" t="s">
        <v>946</v>
      </c>
      <c r="E5" s="3" t="s">
        <v>947</v>
      </c>
      <c r="F5" s="2" t="n">
        <v>164.77796</v>
      </c>
      <c r="G5" s="2" t="n">
        <v>-34.36465</v>
      </c>
      <c r="H5" s="2" t="s">
        <v>155</v>
      </c>
      <c r="I5" s="2" t="s">
        <v>156</v>
      </c>
      <c r="J5" s="2" t="s">
        <v>156</v>
      </c>
      <c r="K5" s="2" t="n">
        <v>0.111</v>
      </c>
      <c r="L5" s="2" t="n">
        <v>4.1</v>
      </c>
      <c r="M5" s="2" t="n">
        <v>0.46</v>
      </c>
      <c r="N5" s="2" t="n">
        <v>0.00598</v>
      </c>
      <c r="O5" s="2" t="s">
        <v>166</v>
      </c>
      <c r="P5" s="2" t="n">
        <v>3</v>
      </c>
      <c r="Q5" s="2" t="n">
        <v>0.4</v>
      </c>
    </row>
    <row r="6" customFormat="false" ht="12.8" hidden="false" customHeight="false" outlineLevel="0" collapsed="false">
      <c r="A6" s="3" t="s">
        <v>167</v>
      </c>
      <c r="B6" s="3" t="s">
        <v>948</v>
      </c>
      <c r="C6" s="2" t="s">
        <v>945</v>
      </c>
      <c r="D6" s="2" t="s">
        <v>946</v>
      </c>
      <c r="E6" s="3" t="s">
        <v>949</v>
      </c>
      <c r="F6" s="2" t="n">
        <v>164.77796</v>
      </c>
      <c r="G6" s="2" t="n">
        <v>-34.36466</v>
      </c>
      <c r="H6" s="2" t="s">
        <v>155</v>
      </c>
      <c r="I6" s="2" t="s">
        <v>156</v>
      </c>
      <c r="J6" s="2" t="s">
        <v>199</v>
      </c>
      <c r="K6" s="2" t="n">
        <v>1</v>
      </c>
      <c r="L6" s="2" t="n">
        <v>4.1</v>
      </c>
      <c r="M6" s="2" t="n">
        <v>0.73</v>
      </c>
      <c r="N6" s="2" t="n">
        <v>0.00408</v>
      </c>
      <c r="O6" s="2" t="s">
        <v>166</v>
      </c>
      <c r="P6" s="2" t="n">
        <v>3</v>
      </c>
      <c r="Q6" s="2" t="n">
        <v>0.4</v>
      </c>
    </row>
    <row r="7" customFormat="false" ht="12.8" hidden="false" customHeight="false" outlineLevel="0" collapsed="false">
      <c r="A7" s="3" t="s">
        <v>167</v>
      </c>
      <c r="B7" s="3" t="s">
        <v>950</v>
      </c>
      <c r="C7" s="2" t="s">
        <v>951</v>
      </c>
      <c r="D7" s="2" t="s">
        <v>952</v>
      </c>
      <c r="E7" s="3" t="s">
        <v>953</v>
      </c>
      <c r="F7" s="2" t="n">
        <v>196.95882</v>
      </c>
      <c r="G7" s="2" t="n">
        <v>-40.041</v>
      </c>
      <c r="H7" s="2" t="s">
        <v>155</v>
      </c>
      <c r="I7" s="2" t="s">
        <v>156</v>
      </c>
      <c r="J7" s="2" t="s">
        <v>156</v>
      </c>
      <c r="K7" s="2" t="n">
        <v>0.111</v>
      </c>
      <c r="L7" s="2" t="n">
        <v>4.1</v>
      </c>
      <c r="M7" s="2" t="n">
        <v>0.38</v>
      </c>
      <c r="N7" s="2" t="n">
        <v>0.0067</v>
      </c>
      <c r="O7" s="2" t="s">
        <v>166</v>
      </c>
      <c r="P7" s="2" t="n">
        <v>3.1</v>
      </c>
      <c r="Q7" s="2" t="n">
        <v>0.4</v>
      </c>
    </row>
    <row r="8" customFormat="false" ht="12.8" hidden="false" customHeight="false" outlineLevel="0" collapsed="false">
      <c r="A8" s="3" t="s">
        <v>177</v>
      </c>
      <c r="B8" s="3" t="s">
        <v>954</v>
      </c>
      <c r="C8" s="2" t="s">
        <v>955</v>
      </c>
      <c r="D8" s="2" t="s">
        <v>956</v>
      </c>
      <c r="E8" s="3" t="s">
        <v>957</v>
      </c>
      <c r="F8" s="2" t="n">
        <v>272.77029</v>
      </c>
      <c r="G8" s="2" t="n">
        <v>-47.50991</v>
      </c>
      <c r="H8" s="2" t="s">
        <v>155</v>
      </c>
      <c r="I8" s="2" t="s">
        <v>156</v>
      </c>
      <c r="J8" s="2" t="s">
        <v>156</v>
      </c>
      <c r="K8" s="2" t="n">
        <v>0.111</v>
      </c>
      <c r="L8" s="2" t="n">
        <v>3.9</v>
      </c>
      <c r="M8" s="2" t="n">
        <v>2.29</v>
      </c>
      <c r="N8" s="2" t="n">
        <v>0.00088</v>
      </c>
      <c r="O8" s="2" t="s">
        <v>166</v>
      </c>
      <c r="P8" s="2" t="n">
        <v>11.8</v>
      </c>
      <c r="Q8" s="2" t="n">
        <v>2.1</v>
      </c>
    </row>
    <row r="9" customFormat="false" ht="12.8" hidden="false" customHeight="false" outlineLevel="0" collapsed="false">
      <c r="A9" s="3" t="s">
        <v>177</v>
      </c>
      <c r="B9" s="3" t="s">
        <v>958</v>
      </c>
      <c r="C9" s="2" t="s">
        <v>955</v>
      </c>
      <c r="D9" s="2" t="s">
        <v>956</v>
      </c>
      <c r="E9" s="3" t="s">
        <v>959</v>
      </c>
      <c r="F9" s="2" t="n">
        <v>272.77029</v>
      </c>
      <c r="G9" s="2" t="n">
        <v>-47.50991</v>
      </c>
      <c r="H9" s="2" t="s">
        <v>155</v>
      </c>
      <c r="I9" s="2" t="s">
        <v>156</v>
      </c>
      <c r="J9" s="2" t="s">
        <v>156</v>
      </c>
      <c r="K9" s="2" t="n">
        <v>0.111</v>
      </c>
      <c r="L9" s="2" t="n">
        <v>3.9</v>
      </c>
      <c r="M9" s="2" t="n">
        <v>2.74</v>
      </c>
      <c r="N9" s="2" t="n">
        <v>0.00127</v>
      </c>
      <c r="O9" s="2" t="s">
        <v>166</v>
      </c>
      <c r="P9" s="2" t="n">
        <v>11.8</v>
      </c>
      <c r="Q9" s="2" t="n">
        <v>2.1</v>
      </c>
    </row>
    <row r="10" customFormat="false" ht="12.8" hidden="false" customHeight="false" outlineLevel="0" collapsed="false">
      <c r="A10" s="3" t="s">
        <v>259</v>
      </c>
      <c r="B10" s="3" t="s">
        <v>960</v>
      </c>
      <c r="C10" s="2" t="s">
        <v>961</v>
      </c>
      <c r="D10" s="2" t="s">
        <v>962</v>
      </c>
      <c r="E10" s="3" t="s">
        <v>963</v>
      </c>
      <c r="F10" s="2" t="n">
        <v>45.29129</v>
      </c>
      <c r="G10" s="2" t="n">
        <v>-7.65998</v>
      </c>
      <c r="H10" s="2" t="s">
        <v>155</v>
      </c>
      <c r="I10" s="2" t="s">
        <v>156</v>
      </c>
      <c r="J10" s="2" t="s">
        <v>156</v>
      </c>
      <c r="K10" s="2" t="n">
        <v>0.075</v>
      </c>
      <c r="L10" s="2" t="n">
        <v>3.92</v>
      </c>
      <c r="M10" s="2" t="n">
        <v>0.6</v>
      </c>
      <c r="N10" s="2" t="n">
        <v>0.00554</v>
      </c>
      <c r="O10" s="2" t="s">
        <v>157</v>
      </c>
      <c r="P10" s="2" t="n">
        <v>14</v>
      </c>
      <c r="Q10" s="2" t="n">
        <v>2.2</v>
      </c>
    </row>
    <row r="11" customFormat="false" ht="12.8" hidden="false" customHeight="false" outlineLevel="0" collapsed="false">
      <c r="A11" s="3" t="s">
        <v>177</v>
      </c>
      <c r="B11" s="3" t="s">
        <v>964</v>
      </c>
      <c r="C11" s="2" t="s">
        <v>965</v>
      </c>
      <c r="D11" s="2" t="s">
        <v>966</v>
      </c>
      <c r="E11" s="3" t="s">
        <v>967</v>
      </c>
      <c r="F11" s="2" t="n">
        <v>246.99814</v>
      </c>
      <c r="G11" s="2" t="n">
        <v>-46.24765</v>
      </c>
      <c r="H11" s="2" t="s">
        <v>155</v>
      </c>
      <c r="I11" s="2" t="s">
        <v>156</v>
      </c>
      <c r="J11" s="2" t="s">
        <v>156</v>
      </c>
      <c r="K11" s="2" t="n">
        <v>0.111</v>
      </c>
      <c r="L11" s="2" t="n">
        <v>3.9</v>
      </c>
      <c r="M11" s="2" t="n">
        <v>2.16</v>
      </c>
      <c r="N11" s="2" t="n">
        <v>0.00119</v>
      </c>
      <c r="O11" s="2" t="s">
        <v>166</v>
      </c>
      <c r="P11" s="2" t="n">
        <v>11.9</v>
      </c>
      <c r="Q11" s="2" t="n">
        <v>2.4</v>
      </c>
    </row>
    <row r="12" customFormat="false" ht="12.8" hidden="false" customHeight="false" outlineLevel="0" collapsed="false">
      <c r="A12" s="3" t="s">
        <v>460</v>
      </c>
      <c r="B12" s="3" t="s">
        <v>968</v>
      </c>
      <c r="C12" s="2" t="s">
        <v>969</v>
      </c>
      <c r="D12" s="2" t="s">
        <v>970</v>
      </c>
      <c r="E12" s="3" t="s">
        <v>971</v>
      </c>
      <c r="F12" s="2" t="n">
        <v>233.98541</v>
      </c>
      <c r="G12" s="2" t="n">
        <v>-47.38482</v>
      </c>
      <c r="H12" s="2" t="s">
        <v>155</v>
      </c>
      <c r="I12" s="2" t="s">
        <v>156</v>
      </c>
      <c r="J12" s="2" t="s">
        <v>156</v>
      </c>
      <c r="K12" s="2" t="n">
        <v>0.075</v>
      </c>
      <c r="L12" s="2" t="n">
        <v>3.5</v>
      </c>
      <c r="M12" s="2" t="n">
        <v>0.91</v>
      </c>
      <c r="N12" s="2" t="n">
        <v>0.0044</v>
      </c>
      <c r="O12" s="2" t="s">
        <v>157</v>
      </c>
      <c r="P12" s="2" t="n">
        <v>13.7</v>
      </c>
      <c r="Q12" s="2" t="n">
        <v>2.7</v>
      </c>
    </row>
    <row r="13" customFormat="false" ht="12.8" hidden="false" customHeight="false" outlineLevel="0" collapsed="false">
      <c r="A13" s="3" t="s">
        <v>460</v>
      </c>
      <c r="B13" s="3" t="s">
        <v>972</v>
      </c>
      <c r="C13" s="2" t="s">
        <v>973</v>
      </c>
      <c r="D13" s="2" t="s">
        <v>974</v>
      </c>
      <c r="E13" s="3" t="s">
        <v>975</v>
      </c>
      <c r="F13" s="2" t="n">
        <v>221.93653</v>
      </c>
      <c r="G13" s="2" t="n">
        <v>-26.0842</v>
      </c>
      <c r="H13" s="2" t="s">
        <v>155</v>
      </c>
      <c r="I13" s="2" t="s">
        <v>156</v>
      </c>
      <c r="J13" s="2" t="s">
        <v>156</v>
      </c>
      <c r="K13" s="2" t="n">
        <v>0.075</v>
      </c>
      <c r="L13" s="2" t="n">
        <v>3.5</v>
      </c>
      <c r="M13" s="2" t="n">
        <v>0.44</v>
      </c>
      <c r="N13" s="2" t="n">
        <v>0.00457</v>
      </c>
      <c r="O13" s="2" t="s">
        <v>157</v>
      </c>
      <c r="P13" s="2" t="n">
        <v>16.1</v>
      </c>
      <c r="Q13" s="2" t="n">
        <v>2.7</v>
      </c>
    </row>
    <row r="14" customFormat="false" ht="12.8" hidden="false" customHeight="false" outlineLevel="0" collapsed="false">
      <c r="A14" s="3" t="s">
        <v>460</v>
      </c>
      <c r="B14" s="3" t="s">
        <v>976</v>
      </c>
      <c r="C14" s="2" t="s">
        <v>977</v>
      </c>
      <c r="D14" s="2" t="s">
        <v>978</v>
      </c>
      <c r="E14" s="3" t="s">
        <v>979</v>
      </c>
      <c r="F14" s="2" t="n">
        <v>228.71039</v>
      </c>
      <c r="G14" s="2" t="n">
        <v>-5.49919</v>
      </c>
      <c r="H14" s="2" t="s">
        <v>155</v>
      </c>
      <c r="I14" s="2" t="s">
        <v>156</v>
      </c>
      <c r="J14" s="2" t="s">
        <v>156</v>
      </c>
      <c r="K14" s="2" t="n">
        <v>0.075</v>
      </c>
      <c r="L14" s="2" t="n">
        <v>3.5</v>
      </c>
      <c r="M14" s="2" t="n">
        <v>0.68</v>
      </c>
      <c r="N14" s="2" t="n">
        <v>0.00316</v>
      </c>
      <c r="O14" s="2" t="s">
        <v>157</v>
      </c>
      <c r="P14" s="2" t="n">
        <v>21</v>
      </c>
      <c r="Q14" s="2" t="n">
        <v>3.4</v>
      </c>
    </row>
    <row r="15" customFormat="false" ht="12.8" hidden="false" customHeight="false" outlineLevel="0" collapsed="false">
      <c r="A15" s="3" t="s">
        <v>177</v>
      </c>
      <c r="B15" s="3" t="s">
        <v>980</v>
      </c>
      <c r="C15" s="2" t="s">
        <v>981</v>
      </c>
      <c r="D15" s="2" t="s">
        <v>982</v>
      </c>
      <c r="E15" s="3" t="s">
        <v>983</v>
      </c>
      <c r="F15" s="2" t="n">
        <v>220.62797</v>
      </c>
      <c r="G15" s="2" t="n">
        <v>-64.97281</v>
      </c>
      <c r="H15" s="2" t="s">
        <v>155</v>
      </c>
      <c r="I15" s="2" t="s">
        <v>156</v>
      </c>
      <c r="J15" s="2" t="s">
        <v>156</v>
      </c>
      <c r="K15" s="2" t="n">
        <v>0.111</v>
      </c>
      <c r="L15" s="2" t="n">
        <v>3.9</v>
      </c>
      <c r="M15" s="2" t="n">
        <v>1.46</v>
      </c>
      <c r="N15" s="2" t="n">
        <v>0.00195</v>
      </c>
      <c r="O15" s="2" t="s">
        <v>166</v>
      </c>
      <c r="P15" s="2" t="n">
        <v>19.7</v>
      </c>
      <c r="Q15" s="2" t="n">
        <v>4</v>
      </c>
    </row>
    <row r="16" customFormat="false" ht="12.8" hidden="false" customHeight="false" outlineLevel="0" collapsed="false">
      <c r="A16" s="3" t="s">
        <v>460</v>
      </c>
      <c r="B16" s="3" t="s">
        <v>984</v>
      </c>
      <c r="C16" s="2" t="s">
        <v>985</v>
      </c>
      <c r="D16" s="2" t="s">
        <v>986</v>
      </c>
      <c r="E16" s="3" t="s">
        <v>987</v>
      </c>
      <c r="F16" s="2" t="n">
        <v>259.87386</v>
      </c>
      <c r="G16" s="2" t="n">
        <v>-18.95196</v>
      </c>
      <c r="H16" s="2" t="s">
        <v>155</v>
      </c>
      <c r="I16" s="2" t="s">
        <v>156</v>
      </c>
      <c r="J16" s="2" t="s">
        <v>156</v>
      </c>
      <c r="K16" s="2" t="n">
        <v>0.075</v>
      </c>
      <c r="L16" s="2" t="n">
        <v>3.5</v>
      </c>
      <c r="M16" s="2" t="n">
        <v>0.72</v>
      </c>
      <c r="N16" s="2" t="n">
        <v>0.0039</v>
      </c>
      <c r="O16" s="2" t="s">
        <v>157</v>
      </c>
      <c r="P16" s="2" t="n">
        <v>27.8</v>
      </c>
      <c r="Q16" s="2" t="n">
        <v>4.1</v>
      </c>
    </row>
    <row r="17" customFormat="false" ht="12.8" hidden="false" customHeight="false" outlineLevel="0" collapsed="false">
      <c r="A17" s="3" t="s">
        <v>240</v>
      </c>
      <c r="B17" s="3" t="s">
        <v>988</v>
      </c>
      <c r="C17" s="2" t="s">
        <v>985</v>
      </c>
      <c r="D17" s="2" t="s">
        <v>989</v>
      </c>
      <c r="E17" s="3" t="s">
        <v>990</v>
      </c>
      <c r="F17" s="2" t="n">
        <v>259.87581</v>
      </c>
      <c r="G17" s="2" t="n">
        <v>-18.95196</v>
      </c>
      <c r="H17" s="2" t="s">
        <v>155</v>
      </c>
      <c r="I17" s="2" t="s">
        <v>156</v>
      </c>
      <c r="J17" s="2" t="s">
        <v>156</v>
      </c>
      <c r="K17" s="2" t="n">
        <v>0.075</v>
      </c>
      <c r="L17" s="2" t="n">
        <v>3.5</v>
      </c>
      <c r="M17" s="2" t="n">
        <v>1.95</v>
      </c>
      <c r="N17" s="2" t="n">
        <v>0.00139</v>
      </c>
      <c r="O17" s="2" t="s">
        <v>166</v>
      </c>
      <c r="P17" s="2" t="n">
        <v>27.8</v>
      </c>
      <c r="Q17" s="2" t="n">
        <v>4.1</v>
      </c>
    </row>
    <row r="18" customFormat="false" ht="12.8" hidden="false" customHeight="false" outlineLevel="0" collapsed="false">
      <c r="A18" s="3" t="s">
        <v>385</v>
      </c>
      <c r="B18" s="3" t="s">
        <v>991</v>
      </c>
      <c r="C18" s="2" t="s">
        <v>992</v>
      </c>
      <c r="D18" s="2" t="s">
        <v>993</v>
      </c>
      <c r="E18" s="3" t="s">
        <v>994</v>
      </c>
      <c r="F18" s="2" t="n">
        <v>63.24442</v>
      </c>
      <c r="G18" s="2" t="n">
        <v>32.5367</v>
      </c>
      <c r="H18" s="2" t="s">
        <v>155</v>
      </c>
      <c r="I18" s="2" t="s">
        <v>156</v>
      </c>
      <c r="J18" s="2" t="s">
        <v>199</v>
      </c>
      <c r="K18" s="2" t="n">
        <v>0.111</v>
      </c>
      <c r="L18" s="2" t="n">
        <v>4.1</v>
      </c>
      <c r="M18" s="2" t="n">
        <v>0.24</v>
      </c>
      <c r="N18" s="2" t="n">
        <v>0.02144</v>
      </c>
      <c r="O18" s="2" t="s">
        <v>166</v>
      </c>
      <c r="P18" s="2" t="n">
        <v>22.4</v>
      </c>
      <c r="Q18" s="2" t="n">
        <v>4.6</v>
      </c>
    </row>
    <row r="19" customFormat="false" ht="12.8" hidden="false" customHeight="false" outlineLevel="0" collapsed="false">
      <c r="A19" s="3" t="s">
        <v>385</v>
      </c>
      <c r="B19" s="3" t="s">
        <v>995</v>
      </c>
      <c r="C19" s="2" t="s">
        <v>992</v>
      </c>
      <c r="D19" s="2" t="s">
        <v>993</v>
      </c>
      <c r="E19" s="3" t="s">
        <v>996</v>
      </c>
      <c r="F19" s="2" t="n">
        <v>63.24415</v>
      </c>
      <c r="G19" s="2" t="n">
        <v>32.53672</v>
      </c>
      <c r="H19" s="2" t="s">
        <v>155</v>
      </c>
      <c r="I19" s="2" t="s">
        <v>156</v>
      </c>
      <c r="J19" s="2" t="s">
        <v>199</v>
      </c>
      <c r="K19" s="2" t="n">
        <v>0.111</v>
      </c>
      <c r="L19" s="2" t="n">
        <v>4.1</v>
      </c>
      <c r="M19" s="2" t="n">
        <v>0.38</v>
      </c>
      <c r="N19" s="2" t="n">
        <v>0.0102</v>
      </c>
      <c r="O19" s="2" t="s">
        <v>166</v>
      </c>
      <c r="P19" s="2" t="n">
        <v>22.4</v>
      </c>
      <c r="Q19" s="2" t="n">
        <v>4.6</v>
      </c>
    </row>
    <row r="20" customFormat="false" ht="12.8" hidden="false" customHeight="false" outlineLevel="0" collapsed="false">
      <c r="A20" s="3" t="s">
        <v>405</v>
      </c>
      <c r="B20" s="3" t="s">
        <v>997</v>
      </c>
      <c r="C20" s="2" t="s">
        <v>992</v>
      </c>
      <c r="D20" s="2" t="s">
        <v>993</v>
      </c>
      <c r="E20" s="3" t="s">
        <v>998</v>
      </c>
      <c r="F20" s="2" t="n">
        <v>63.24373</v>
      </c>
      <c r="G20" s="2" t="n">
        <v>32.53597</v>
      </c>
      <c r="H20" s="2" t="s">
        <v>155</v>
      </c>
      <c r="I20" s="2" t="s">
        <v>156</v>
      </c>
      <c r="J20" s="2" t="s">
        <v>156</v>
      </c>
      <c r="K20" s="2" t="n">
        <v>1</v>
      </c>
      <c r="L20" s="2" t="n">
        <v>4.1</v>
      </c>
      <c r="M20" s="2" t="n">
        <v>0.51</v>
      </c>
      <c r="N20" s="2" t="n">
        <v>0.00725</v>
      </c>
      <c r="O20" s="2" t="s">
        <v>157</v>
      </c>
      <c r="P20" s="2" t="n">
        <v>22.4</v>
      </c>
      <c r="Q20" s="2" t="n">
        <v>4.6</v>
      </c>
    </row>
    <row r="21" customFormat="false" ht="12.8" hidden="false" customHeight="false" outlineLevel="0" collapsed="false">
      <c r="A21" s="3" t="s">
        <v>375</v>
      </c>
      <c r="B21" s="3" t="s">
        <v>999</v>
      </c>
      <c r="C21" s="2" t="s">
        <v>1000</v>
      </c>
      <c r="D21" s="2" t="s">
        <v>1001</v>
      </c>
      <c r="E21" s="3" t="s">
        <v>1002</v>
      </c>
      <c r="F21" s="2" t="n">
        <v>106.41302</v>
      </c>
      <c r="G21" s="2" t="n">
        <v>9.18906</v>
      </c>
      <c r="H21" s="2" t="s">
        <v>155</v>
      </c>
      <c r="I21" s="2" t="s">
        <v>156</v>
      </c>
      <c r="J21" s="2" t="s">
        <v>199</v>
      </c>
      <c r="K21" s="2" t="n">
        <v>0.111</v>
      </c>
      <c r="L21" s="2" t="n">
        <v>3.9</v>
      </c>
      <c r="M21" s="2" t="n">
        <v>0.5</v>
      </c>
      <c r="N21" s="2" t="n">
        <v>0.00689</v>
      </c>
      <c r="O21" s="2" t="s">
        <v>157</v>
      </c>
      <c r="P21" s="2" t="n">
        <v>39.3</v>
      </c>
      <c r="Q21" s="2" t="n">
        <v>4.7</v>
      </c>
    </row>
    <row r="22" customFormat="false" ht="12.8" hidden="false" customHeight="false" outlineLevel="0" collapsed="false">
      <c r="A22" s="3" t="s">
        <v>460</v>
      </c>
      <c r="B22" s="3" t="s">
        <v>1003</v>
      </c>
      <c r="C22" s="2" t="s">
        <v>1004</v>
      </c>
      <c r="D22" s="2" t="s">
        <v>1005</v>
      </c>
      <c r="E22" s="3" t="s">
        <v>1006</v>
      </c>
      <c r="F22" s="2" t="n">
        <v>290.10868</v>
      </c>
      <c r="G22" s="2" t="n">
        <v>-31.81421</v>
      </c>
      <c r="H22" s="2" t="s">
        <v>155</v>
      </c>
      <c r="I22" s="2" t="s">
        <v>156</v>
      </c>
      <c r="J22" s="2" t="s">
        <v>156</v>
      </c>
      <c r="K22" s="2" t="n">
        <v>0.075</v>
      </c>
      <c r="L22" s="2" t="n">
        <v>3.5</v>
      </c>
      <c r="M22" s="2" t="n">
        <v>0.45</v>
      </c>
      <c r="N22" s="2" t="n">
        <v>0.0065</v>
      </c>
      <c r="O22" s="2" t="s">
        <v>157</v>
      </c>
      <c r="P22" s="2" t="n">
        <v>37.7</v>
      </c>
      <c r="Q22" s="2" t="n">
        <v>5.4</v>
      </c>
    </row>
    <row r="23" customFormat="false" ht="12.8" hidden="false" customHeight="false" outlineLevel="0" collapsed="false">
      <c r="A23" s="3" t="s">
        <v>647</v>
      </c>
      <c r="B23" s="3" t="s">
        <v>1007</v>
      </c>
      <c r="C23" s="2" t="s">
        <v>1004</v>
      </c>
      <c r="D23" s="2" t="s">
        <v>1005</v>
      </c>
      <c r="E23" s="3" t="s">
        <v>1008</v>
      </c>
      <c r="F23" s="2" t="n">
        <v>290.10892</v>
      </c>
      <c r="G23" s="2" t="n">
        <v>-31.81442</v>
      </c>
      <c r="H23" s="2" t="s">
        <v>155</v>
      </c>
      <c r="I23" s="2" t="s">
        <v>156</v>
      </c>
      <c r="J23" s="2" t="s">
        <v>156</v>
      </c>
      <c r="K23" s="2" t="n">
        <v>0.075</v>
      </c>
      <c r="L23" s="2" t="n">
        <v>3.5</v>
      </c>
      <c r="M23" s="2" t="n">
        <v>1.13</v>
      </c>
      <c r="N23" s="2" t="n">
        <v>0.00217</v>
      </c>
      <c r="O23" s="2" t="s">
        <v>157</v>
      </c>
      <c r="P23" s="2" t="n">
        <v>37.7</v>
      </c>
      <c r="Q23" s="2" t="n">
        <v>5.4</v>
      </c>
    </row>
    <row r="24" customFormat="false" ht="12.8" hidden="false" customHeight="false" outlineLevel="0" collapsed="false">
      <c r="A24" s="3" t="s">
        <v>647</v>
      </c>
      <c r="B24" s="3" t="s">
        <v>1009</v>
      </c>
      <c r="C24" s="2" t="s">
        <v>1004</v>
      </c>
      <c r="D24" s="2" t="s">
        <v>1005</v>
      </c>
      <c r="E24" s="3" t="s">
        <v>1010</v>
      </c>
      <c r="F24" s="2" t="n">
        <v>290.10892</v>
      </c>
      <c r="G24" s="2" t="n">
        <v>-31.81442</v>
      </c>
      <c r="H24" s="2" t="s">
        <v>155</v>
      </c>
      <c r="I24" s="2" t="s">
        <v>156</v>
      </c>
      <c r="J24" s="2" t="s">
        <v>156</v>
      </c>
      <c r="K24" s="2" t="n">
        <v>0.075</v>
      </c>
      <c r="L24" s="2" t="n">
        <v>3.5</v>
      </c>
      <c r="M24" s="2" t="n">
        <v>1.86</v>
      </c>
      <c r="N24" s="2" t="n">
        <v>0.00182</v>
      </c>
      <c r="O24" s="2" t="s">
        <v>157</v>
      </c>
      <c r="P24" s="2" t="n">
        <v>37.7</v>
      </c>
      <c r="Q24" s="2" t="n">
        <v>5.4</v>
      </c>
    </row>
    <row r="25" customFormat="false" ht="12.8" hidden="false" customHeight="false" outlineLevel="0" collapsed="false">
      <c r="A25" s="3" t="s">
        <v>469</v>
      </c>
      <c r="B25" s="3" t="s">
        <v>1011</v>
      </c>
      <c r="C25" s="2" t="s">
        <v>1004</v>
      </c>
      <c r="D25" s="2" t="s">
        <v>1005</v>
      </c>
      <c r="E25" s="3" t="s">
        <v>1012</v>
      </c>
      <c r="F25" s="2" t="n">
        <v>290.10934</v>
      </c>
      <c r="G25" s="2" t="n">
        <v>-31.81421</v>
      </c>
      <c r="H25" s="2" t="s">
        <v>155</v>
      </c>
      <c r="I25" s="2" t="s">
        <v>156</v>
      </c>
      <c r="J25" s="2" t="s">
        <v>156</v>
      </c>
      <c r="K25" s="2" t="n">
        <v>0.111</v>
      </c>
      <c r="L25" s="2" t="n">
        <v>3.9</v>
      </c>
      <c r="M25" s="2" t="n">
        <v>0.64</v>
      </c>
      <c r="N25" s="2" t="n">
        <v>0.00327</v>
      </c>
      <c r="O25" s="2" t="s">
        <v>157</v>
      </c>
      <c r="P25" s="2" t="n">
        <v>37.7</v>
      </c>
      <c r="Q25" s="2" t="n">
        <v>5.4</v>
      </c>
    </row>
    <row r="26" customFormat="false" ht="12.8" hidden="false" customHeight="false" outlineLevel="0" collapsed="false">
      <c r="A26" s="3" t="s">
        <v>472</v>
      </c>
      <c r="B26" s="3" t="s">
        <v>1013</v>
      </c>
      <c r="C26" s="2" t="s">
        <v>1004</v>
      </c>
      <c r="D26" s="2" t="s">
        <v>1014</v>
      </c>
      <c r="E26" s="3" t="s">
        <v>1015</v>
      </c>
      <c r="F26" s="2" t="n">
        <v>290.10934</v>
      </c>
      <c r="G26" s="2" t="n">
        <v>-31.81421</v>
      </c>
      <c r="H26" s="2" t="s">
        <v>155</v>
      </c>
      <c r="I26" s="2" t="s">
        <v>156</v>
      </c>
      <c r="J26" s="2" t="s">
        <v>156</v>
      </c>
      <c r="K26" s="2" t="n">
        <v>0.111</v>
      </c>
      <c r="L26" s="2" t="n">
        <v>3.9</v>
      </c>
      <c r="M26" s="2" t="n">
        <v>1.55</v>
      </c>
      <c r="N26" s="2" t="n">
        <v>0.00141</v>
      </c>
      <c r="O26" s="2" t="s">
        <v>157</v>
      </c>
      <c r="P26" s="2" t="n">
        <v>37.7</v>
      </c>
      <c r="Q26" s="2" t="n">
        <v>5.4</v>
      </c>
    </row>
    <row r="27" customFormat="false" ht="12.8" hidden="false" customHeight="false" outlineLevel="0" collapsed="false">
      <c r="A27" s="3" t="s">
        <v>305</v>
      </c>
      <c r="B27" s="3" t="s">
        <v>1016</v>
      </c>
      <c r="C27" s="2" t="s">
        <v>1004</v>
      </c>
      <c r="D27" s="2" t="s">
        <v>1017</v>
      </c>
      <c r="E27" s="3" t="s">
        <v>1018</v>
      </c>
      <c r="F27" s="2" t="n">
        <v>290.11062</v>
      </c>
      <c r="G27" s="2" t="n">
        <v>-31.81437</v>
      </c>
      <c r="H27" s="2" t="s">
        <v>155</v>
      </c>
      <c r="I27" s="2" t="s">
        <v>250</v>
      </c>
      <c r="J27" s="2" t="s">
        <v>156</v>
      </c>
      <c r="K27" s="2" t="n">
        <v>0.111</v>
      </c>
      <c r="L27" s="2" t="n">
        <v>3.3</v>
      </c>
      <c r="M27" s="2" t="n">
        <v>1.55</v>
      </c>
      <c r="N27" s="2" t="n">
        <v>0.00163</v>
      </c>
      <c r="O27" s="2" t="s">
        <v>166</v>
      </c>
      <c r="P27" s="2" t="n">
        <v>37.7</v>
      </c>
      <c r="Q27" s="2" t="n">
        <v>5.4</v>
      </c>
    </row>
    <row r="28" customFormat="false" ht="12.8" hidden="false" customHeight="false" outlineLevel="0" collapsed="false">
      <c r="A28" s="3" t="s">
        <v>305</v>
      </c>
      <c r="B28" s="3" t="s">
        <v>1019</v>
      </c>
      <c r="C28" s="2" t="s">
        <v>1004</v>
      </c>
      <c r="D28" s="2" t="s">
        <v>1017</v>
      </c>
      <c r="E28" s="3" t="s">
        <v>1020</v>
      </c>
      <c r="F28" s="2" t="n">
        <v>290.1109</v>
      </c>
      <c r="G28" s="2" t="n">
        <v>-31.81443</v>
      </c>
      <c r="H28" s="2" t="s">
        <v>155</v>
      </c>
      <c r="I28" s="2" t="s">
        <v>156</v>
      </c>
      <c r="J28" s="2" t="s">
        <v>156</v>
      </c>
      <c r="K28" s="2" t="n">
        <v>0.111</v>
      </c>
      <c r="L28" s="2" t="n">
        <v>3.9</v>
      </c>
      <c r="M28" s="2" t="n">
        <v>1.6</v>
      </c>
      <c r="N28" s="2" t="n">
        <v>0.00193</v>
      </c>
      <c r="O28" s="2" t="s">
        <v>166</v>
      </c>
      <c r="P28" s="2" t="n">
        <v>37.7</v>
      </c>
      <c r="Q28" s="2" t="n">
        <v>5.4</v>
      </c>
    </row>
    <row r="29" customFormat="false" ht="12.8" hidden="false" customHeight="false" outlineLevel="0" collapsed="false">
      <c r="A29" s="3" t="s">
        <v>305</v>
      </c>
      <c r="B29" s="3" t="s">
        <v>1021</v>
      </c>
      <c r="C29" s="2" t="s">
        <v>1004</v>
      </c>
      <c r="D29" s="2" t="s">
        <v>1017</v>
      </c>
      <c r="E29" s="3" t="s">
        <v>1022</v>
      </c>
      <c r="F29" s="2" t="n">
        <v>290.11063</v>
      </c>
      <c r="G29" s="2" t="n">
        <v>-31.81776</v>
      </c>
      <c r="H29" s="2" t="s">
        <v>155</v>
      </c>
      <c r="I29" s="2" t="s">
        <v>156</v>
      </c>
      <c r="J29" s="2" t="s">
        <v>156</v>
      </c>
      <c r="K29" s="2" t="n">
        <v>0.111</v>
      </c>
      <c r="L29" s="2" t="n">
        <v>3.9</v>
      </c>
      <c r="M29" s="2" t="n">
        <v>1.67</v>
      </c>
      <c r="N29" s="2" t="n">
        <v>0.00154</v>
      </c>
      <c r="O29" s="2" t="s">
        <v>166</v>
      </c>
      <c r="P29" s="2" t="n">
        <v>37.7</v>
      </c>
      <c r="Q29" s="2" t="n">
        <v>5.4</v>
      </c>
    </row>
    <row r="30" customFormat="false" ht="12.8" hidden="false" customHeight="false" outlineLevel="0" collapsed="false">
      <c r="A30" s="3" t="s">
        <v>343</v>
      </c>
      <c r="B30" s="3" t="s">
        <v>1023</v>
      </c>
      <c r="C30" s="2" t="s">
        <v>1024</v>
      </c>
      <c r="D30" s="2" t="s">
        <v>1025</v>
      </c>
      <c r="E30" s="3" t="s">
        <v>1026</v>
      </c>
      <c r="F30" s="2" t="n">
        <v>65.31462</v>
      </c>
      <c r="G30" s="2" t="n">
        <v>27.35336</v>
      </c>
      <c r="H30" s="2" t="s">
        <v>155</v>
      </c>
      <c r="I30" s="2" t="s">
        <v>250</v>
      </c>
      <c r="J30" s="2" t="s">
        <v>156</v>
      </c>
      <c r="K30" s="2" t="n">
        <v>0.111</v>
      </c>
      <c r="L30" s="2" t="n">
        <v>3.53</v>
      </c>
      <c r="M30" s="2" t="n">
        <v>0.59</v>
      </c>
      <c r="N30" s="2" t="n">
        <v>0.00469</v>
      </c>
      <c r="O30" s="2" t="s">
        <v>166</v>
      </c>
      <c r="P30" s="2" t="n">
        <v>39</v>
      </c>
      <c r="Q30" s="2" t="n">
        <v>5.4</v>
      </c>
    </row>
    <row r="31" customFormat="false" ht="12.8" hidden="false" customHeight="false" outlineLevel="0" collapsed="false">
      <c r="A31" s="3" t="s">
        <v>343</v>
      </c>
      <c r="B31" s="3" t="s">
        <v>1027</v>
      </c>
      <c r="C31" s="2" t="s">
        <v>1024</v>
      </c>
      <c r="D31" s="2" t="s">
        <v>1025</v>
      </c>
      <c r="E31" s="3" t="s">
        <v>1028</v>
      </c>
      <c r="F31" s="2" t="n">
        <v>65.31438</v>
      </c>
      <c r="G31" s="2" t="n">
        <v>27.35318</v>
      </c>
      <c r="H31" s="2" t="s">
        <v>155</v>
      </c>
      <c r="I31" s="2" t="s">
        <v>156</v>
      </c>
      <c r="J31" s="2" t="s">
        <v>156</v>
      </c>
      <c r="K31" s="2" t="n">
        <v>0.111</v>
      </c>
      <c r="L31" s="2" t="n">
        <v>3.9</v>
      </c>
      <c r="M31" s="2" t="n">
        <v>0.49</v>
      </c>
      <c r="N31" s="2" t="n">
        <v>0.00585</v>
      </c>
      <c r="O31" s="2" t="s">
        <v>166</v>
      </c>
      <c r="P31" s="2" t="n">
        <v>39</v>
      </c>
      <c r="Q31" s="2" t="n">
        <v>5.4</v>
      </c>
    </row>
    <row r="32" customFormat="false" ht="12.8" hidden="false" customHeight="false" outlineLevel="0" collapsed="false">
      <c r="A32" s="3" t="s">
        <v>343</v>
      </c>
      <c r="B32" s="3" t="s">
        <v>1029</v>
      </c>
      <c r="C32" s="2" t="s">
        <v>1024</v>
      </c>
      <c r="D32" s="2" t="s">
        <v>1025</v>
      </c>
      <c r="E32" s="3" t="s">
        <v>1030</v>
      </c>
      <c r="F32" s="2" t="n">
        <v>65.31465</v>
      </c>
      <c r="G32" s="2" t="n">
        <v>27.35341</v>
      </c>
      <c r="H32" s="2" t="s">
        <v>155</v>
      </c>
      <c r="I32" s="2" t="s">
        <v>156</v>
      </c>
      <c r="J32" s="2" t="s">
        <v>156</v>
      </c>
      <c r="K32" s="2" t="n">
        <v>0.111</v>
      </c>
      <c r="L32" s="2" t="n">
        <v>3.9</v>
      </c>
      <c r="M32" s="2" t="n">
        <v>0.57</v>
      </c>
      <c r="N32" s="2" t="n">
        <v>0.0027</v>
      </c>
      <c r="O32" s="2" t="s">
        <v>166</v>
      </c>
      <c r="P32" s="2" t="n">
        <v>39</v>
      </c>
      <c r="Q32" s="2" t="n">
        <v>5.4</v>
      </c>
    </row>
    <row r="33" customFormat="false" ht="12.8" hidden="false" customHeight="false" outlineLevel="0" collapsed="false">
      <c r="A33" s="3" t="s">
        <v>208</v>
      </c>
      <c r="B33" s="3" t="s">
        <v>1031</v>
      </c>
      <c r="C33" s="2" t="s">
        <v>1032</v>
      </c>
      <c r="D33" s="2" t="s">
        <v>1033</v>
      </c>
      <c r="E33" s="3" t="s">
        <v>1034</v>
      </c>
      <c r="F33" s="2" t="n">
        <v>164.18175</v>
      </c>
      <c r="G33" s="2" t="n">
        <v>-37.13479</v>
      </c>
      <c r="H33" s="2" t="s">
        <v>155</v>
      </c>
      <c r="I33" s="2" t="s">
        <v>156</v>
      </c>
      <c r="J33" s="2" t="s">
        <v>156</v>
      </c>
      <c r="K33" s="2" t="n">
        <v>0.111</v>
      </c>
      <c r="L33" s="2" t="n">
        <v>3.9</v>
      </c>
      <c r="M33" s="2" t="n">
        <v>0.6</v>
      </c>
      <c r="N33" s="2" t="n">
        <v>0.00627</v>
      </c>
      <c r="O33" s="2" t="s">
        <v>166</v>
      </c>
      <c r="P33" s="2" t="n">
        <v>37.9</v>
      </c>
      <c r="Q33" s="2" t="n">
        <v>5.4</v>
      </c>
    </row>
    <row r="34" customFormat="false" ht="12.8" hidden="false" customHeight="false" outlineLevel="0" collapsed="false">
      <c r="A34" s="3" t="s">
        <v>1035</v>
      </c>
      <c r="B34" s="3" t="s">
        <v>1036</v>
      </c>
      <c r="C34" s="2" t="s">
        <v>1037</v>
      </c>
      <c r="D34" s="2" t="s">
        <v>1038</v>
      </c>
      <c r="E34" s="3" t="s">
        <v>1039</v>
      </c>
      <c r="F34" s="2" t="n">
        <v>181.95249</v>
      </c>
      <c r="G34" s="2" t="n">
        <v>-75.36359</v>
      </c>
      <c r="H34" s="2" t="s">
        <v>155</v>
      </c>
      <c r="I34" s="2" t="s">
        <v>250</v>
      </c>
      <c r="J34" s="2" t="s">
        <v>1040</v>
      </c>
      <c r="K34" s="2" t="n">
        <v>3</v>
      </c>
      <c r="L34" s="2" t="n">
        <v>4.1</v>
      </c>
      <c r="M34" s="2" t="n">
        <v>0.76</v>
      </c>
      <c r="N34" s="2" t="n">
        <v>0.00341</v>
      </c>
      <c r="O34" s="2" t="s">
        <v>157</v>
      </c>
      <c r="P34" s="2" t="n">
        <v>40</v>
      </c>
      <c r="Q34" s="2" t="n">
        <v>5.4</v>
      </c>
    </row>
    <row r="35" customFormat="false" ht="12.8" hidden="false" customHeight="false" outlineLevel="0" collapsed="false">
      <c r="A35" s="3" t="s">
        <v>1041</v>
      </c>
      <c r="B35" s="3" t="s">
        <v>1042</v>
      </c>
      <c r="C35" s="2" t="s">
        <v>1037</v>
      </c>
      <c r="D35" s="2" t="s">
        <v>1038</v>
      </c>
      <c r="E35" s="3" t="s">
        <v>1043</v>
      </c>
      <c r="F35" s="2" t="n">
        <v>181.95249</v>
      </c>
      <c r="G35" s="2" t="n">
        <v>-75.36359</v>
      </c>
      <c r="H35" s="2" t="s">
        <v>155</v>
      </c>
      <c r="I35" s="2" t="s">
        <v>250</v>
      </c>
      <c r="J35" s="2" t="s">
        <v>1040</v>
      </c>
      <c r="K35" s="2" t="n">
        <v>3</v>
      </c>
      <c r="L35" s="2" t="n">
        <v>4.1</v>
      </c>
      <c r="M35" s="2" t="n">
        <v>0.77</v>
      </c>
      <c r="N35" s="2" t="n">
        <v>0.0025</v>
      </c>
      <c r="O35" s="2" t="s">
        <v>157</v>
      </c>
      <c r="P35" s="2" t="n">
        <v>40</v>
      </c>
      <c r="Q35" s="2" t="n">
        <v>5.4</v>
      </c>
    </row>
    <row r="36" customFormat="false" ht="12.8" hidden="false" customHeight="false" outlineLevel="0" collapsed="false">
      <c r="A36" s="3" t="s">
        <v>1044</v>
      </c>
      <c r="B36" s="3" t="s">
        <v>1045</v>
      </c>
      <c r="C36" s="2" t="s">
        <v>1037</v>
      </c>
      <c r="D36" s="2" t="s">
        <v>1038</v>
      </c>
      <c r="E36" s="3" t="s">
        <v>1046</v>
      </c>
      <c r="F36" s="2" t="n">
        <v>181.95687</v>
      </c>
      <c r="G36" s="2" t="n">
        <v>-75.36359</v>
      </c>
      <c r="H36" s="2" t="s">
        <v>155</v>
      </c>
      <c r="I36" s="2" t="s">
        <v>250</v>
      </c>
      <c r="J36" s="2" t="s">
        <v>1040</v>
      </c>
      <c r="K36" s="2" t="n">
        <v>3</v>
      </c>
      <c r="L36" s="2" t="n">
        <v>4.1</v>
      </c>
      <c r="M36" s="2" t="n">
        <v>1.27</v>
      </c>
      <c r="N36" s="2" t="n">
        <v>0.00196</v>
      </c>
      <c r="O36" s="2" t="s">
        <v>157</v>
      </c>
      <c r="P36" s="2" t="n">
        <v>40</v>
      </c>
      <c r="Q36" s="2" t="n">
        <v>5.4</v>
      </c>
    </row>
    <row r="37" customFormat="false" ht="12.8" hidden="false" customHeight="false" outlineLevel="0" collapsed="false">
      <c r="A37" s="3" t="s">
        <v>240</v>
      </c>
      <c r="B37" s="3" t="s">
        <v>1047</v>
      </c>
      <c r="C37" s="2" t="s">
        <v>1048</v>
      </c>
      <c r="D37" s="2" t="s">
        <v>1049</v>
      </c>
      <c r="E37" s="3" t="s">
        <v>1050</v>
      </c>
      <c r="F37" s="2" t="n">
        <v>197.43996</v>
      </c>
      <c r="G37" s="2" t="n">
        <v>-10.32604</v>
      </c>
      <c r="H37" s="2" t="s">
        <v>155</v>
      </c>
      <c r="I37" s="2" t="s">
        <v>156</v>
      </c>
      <c r="J37" s="2" t="s">
        <v>156</v>
      </c>
      <c r="K37" s="2" t="n">
        <v>0.075</v>
      </c>
      <c r="L37" s="2" t="n">
        <v>3.5</v>
      </c>
      <c r="M37" s="2" t="n">
        <v>1.51</v>
      </c>
      <c r="N37" s="2" t="n">
        <v>0.00164</v>
      </c>
      <c r="O37" s="2" t="s">
        <v>166</v>
      </c>
      <c r="P37" s="2" t="n">
        <v>33</v>
      </c>
      <c r="Q37" s="2" t="n">
        <v>5.5</v>
      </c>
    </row>
    <row r="38" customFormat="false" ht="12.8" hidden="false" customHeight="false" outlineLevel="0" collapsed="false">
      <c r="A38" s="3" t="s">
        <v>161</v>
      </c>
      <c r="B38" s="3" t="s">
        <v>1051</v>
      </c>
      <c r="C38" s="2" t="s">
        <v>1052</v>
      </c>
      <c r="D38" s="2" t="s">
        <v>1053</v>
      </c>
      <c r="E38" s="3" t="s">
        <v>1054</v>
      </c>
      <c r="F38" s="2" t="n">
        <v>66.27435</v>
      </c>
      <c r="G38" s="2" t="n">
        <v>-61.23457</v>
      </c>
      <c r="H38" s="2" t="s">
        <v>155</v>
      </c>
      <c r="I38" s="2" t="s">
        <v>156</v>
      </c>
      <c r="J38" s="2" t="s">
        <v>199</v>
      </c>
      <c r="K38" s="2" t="n">
        <v>0.111</v>
      </c>
      <c r="L38" s="2" t="n">
        <v>4.1</v>
      </c>
      <c r="M38" s="2" t="n">
        <v>0.96</v>
      </c>
      <c r="N38" s="2" t="n">
        <v>0.00645</v>
      </c>
      <c r="O38" s="2" t="s">
        <v>166</v>
      </c>
      <c r="P38" s="2" t="n">
        <v>34.1</v>
      </c>
      <c r="Q38" s="2" t="n">
        <v>5.5</v>
      </c>
    </row>
    <row r="39" customFormat="false" ht="12.8" hidden="false" customHeight="false" outlineLevel="0" collapsed="false">
      <c r="A39" s="3" t="s">
        <v>1055</v>
      </c>
      <c r="B39" s="3" t="s">
        <v>1056</v>
      </c>
      <c r="C39" s="2" t="s">
        <v>1057</v>
      </c>
      <c r="D39" s="2" t="s">
        <v>1058</v>
      </c>
      <c r="E39" s="3" t="s">
        <v>1059</v>
      </c>
      <c r="F39" s="2" t="n">
        <v>295.40953</v>
      </c>
      <c r="G39" s="2" t="n">
        <v>-65.85148</v>
      </c>
      <c r="H39" s="2" t="s">
        <v>155</v>
      </c>
      <c r="I39" s="2" t="s">
        <v>156</v>
      </c>
      <c r="J39" s="2" t="s">
        <v>1040</v>
      </c>
      <c r="K39" s="2" t="n">
        <v>0.111</v>
      </c>
      <c r="L39" s="2" t="n">
        <v>4.1</v>
      </c>
      <c r="M39" s="2" t="n">
        <v>1.12</v>
      </c>
      <c r="N39" s="2" t="n">
        <v>0.00316</v>
      </c>
      <c r="O39" s="2" t="s">
        <v>166</v>
      </c>
      <c r="P39" s="2" t="n">
        <v>38.9</v>
      </c>
      <c r="Q39" s="2" t="n">
        <v>5.6</v>
      </c>
    </row>
    <row r="40" customFormat="false" ht="12.8" hidden="false" customHeight="false" outlineLevel="0" collapsed="false">
      <c r="A40" s="3" t="s">
        <v>325</v>
      </c>
      <c r="B40" s="3" t="s">
        <v>1060</v>
      </c>
      <c r="C40" s="2" t="s">
        <v>1061</v>
      </c>
      <c r="D40" s="2" t="s">
        <v>1062</v>
      </c>
      <c r="E40" s="3" t="s">
        <v>1063</v>
      </c>
      <c r="F40" s="2" t="n">
        <v>181.95705</v>
      </c>
      <c r="G40" s="2" t="n">
        <v>-75.3636</v>
      </c>
      <c r="H40" s="2" t="s">
        <v>155</v>
      </c>
      <c r="I40" s="2" t="s">
        <v>156</v>
      </c>
      <c r="J40" s="2" t="s">
        <v>156</v>
      </c>
      <c r="K40" s="2" t="n">
        <v>0.111</v>
      </c>
      <c r="L40" s="2" t="n">
        <v>3.9</v>
      </c>
      <c r="M40" s="2" t="n">
        <v>0.49</v>
      </c>
      <c r="N40" s="2" t="n">
        <v>0.0067</v>
      </c>
      <c r="O40" s="2" t="s">
        <v>157</v>
      </c>
      <c r="P40" s="2" t="n">
        <v>40.2</v>
      </c>
      <c r="Q40" s="2" t="n">
        <v>5.7</v>
      </c>
    </row>
    <row r="41" customFormat="false" ht="12.8" hidden="false" customHeight="false" outlineLevel="0" collapsed="false">
      <c r="A41" s="3" t="s">
        <v>150</v>
      </c>
      <c r="B41" s="3" t="s">
        <v>1064</v>
      </c>
      <c r="C41" s="2" t="s">
        <v>1065</v>
      </c>
      <c r="D41" s="2" t="s">
        <v>1066</v>
      </c>
      <c r="E41" s="3" t="s">
        <v>1067</v>
      </c>
      <c r="F41" s="2" t="n">
        <v>50.68847</v>
      </c>
      <c r="G41" s="2" t="n">
        <v>20.74532</v>
      </c>
      <c r="H41" s="2" t="s">
        <v>155</v>
      </c>
      <c r="I41" s="2" t="s">
        <v>156</v>
      </c>
      <c r="J41" s="2" t="s">
        <v>156</v>
      </c>
      <c r="K41" s="2" t="n">
        <v>1</v>
      </c>
      <c r="L41" s="2" t="n">
        <v>4.1</v>
      </c>
      <c r="M41" s="2" t="n">
        <v>0.46</v>
      </c>
      <c r="N41" s="2" t="n">
        <v>0.0059</v>
      </c>
      <c r="O41" s="2" t="s">
        <v>157</v>
      </c>
      <c r="P41" s="2" t="n">
        <v>38</v>
      </c>
      <c r="Q41" s="2" t="n">
        <v>5.7</v>
      </c>
    </row>
    <row r="42" customFormat="false" ht="12.8" hidden="false" customHeight="false" outlineLevel="0" collapsed="false">
      <c r="A42" s="3" t="s">
        <v>213</v>
      </c>
      <c r="B42" s="3" t="s">
        <v>1068</v>
      </c>
      <c r="C42" s="2" t="s">
        <v>1069</v>
      </c>
      <c r="D42" s="2" t="s">
        <v>1070</v>
      </c>
      <c r="E42" s="3" t="s">
        <v>1071</v>
      </c>
      <c r="F42" s="2" t="n">
        <v>50.68847</v>
      </c>
      <c r="G42" s="2" t="n">
        <v>20.74532</v>
      </c>
      <c r="H42" s="2" t="s">
        <v>155</v>
      </c>
      <c r="I42" s="2" t="s">
        <v>156</v>
      </c>
      <c r="J42" s="2" t="s">
        <v>156</v>
      </c>
      <c r="K42" s="2" t="n">
        <v>1</v>
      </c>
      <c r="L42" s="2" t="n">
        <v>4.1</v>
      </c>
      <c r="M42" s="2" t="n">
        <v>0.66</v>
      </c>
      <c r="N42" s="2" t="n">
        <v>0.00452</v>
      </c>
      <c r="O42" s="2" t="s">
        <v>157</v>
      </c>
      <c r="P42" s="2" t="n">
        <v>38</v>
      </c>
      <c r="Q42" s="2" t="n">
        <v>5.7</v>
      </c>
    </row>
    <row r="43" customFormat="false" ht="12.8" hidden="false" customHeight="false" outlineLevel="0" collapsed="false">
      <c r="A43" s="3" t="s">
        <v>158</v>
      </c>
      <c r="B43" s="3" t="s">
        <v>1072</v>
      </c>
      <c r="C43" s="2" t="s">
        <v>1065</v>
      </c>
      <c r="D43" s="2" t="s">
        <v>1066</v>
      </c>
      <c r="E43" s="3" t="s">
        <v>1073</v>
      </c>
      <c r="F43" s="2" t="n">
        <v>50.68846</v>
      </c>
      <c r="G43" s="2" t="n">
        <v>20.74532</v>
      </c>
      <c r="H43" s="2" t="s">
        <v>155</v>
      </c>
      <c r="I43" s="2" t="s">
        <v>156</v>
      </c>
      <c r="J43" s="2" t="s">
        <v>156</v>
      </c>
      <c r="K43" s="2" t="n">
        <v>1</v>
      </c>
      <c r="L43" s="2" t="n">
        <v>4.1</v>
      </c>
      <c r="M43" s="2" t="n">
        <v>0.61</v>
      </c>
      <c r="N43" s="2" t="n">
        <v>0.01438</v>
      </c>
      <c r="O43" s="2" t="s">
        <v>157</v>
      </c>
      <c r="P43" s="2" t="n">
        <v>38</v>
      </c>
      <c r="Q43" s="2" t="n">
        <v>5.7</v>
      </c>
    </row>
    <row r="44" customFormat="false" ht="12.8" hidden="false" customHeight="false" outlineLevel="0" collapsed="false">
      <c r="A44" s="3" t="s">
        <v>158</v>
      </c>
      <c r="B44" s="3" t="s">
        <v>1074</v>
      </c>
      <c r="C44" s="2" t="s">
        <v>1065</v>
      </c>
      <c r="D44" s="2" t="s">
        <v>1066</v>
      </c>
      <c r="E44" s="3" t="s">
        <v>1075</v>
      </c>
      <c r="F44" s="2" t="n">
        <v>50.68846</v>
      </c>
      <c r="G44" s="2" t="n">
        <v>20.74532</v>
      </c>
      <c r="H44" s="2" t="s">
        <v>155</v>
      </c>
      <c r="I44" s="2" t="s">
        <v>156</v>
      </c>
      <c r="J44" s="2" t="s">
        <v>156</v>
      </c>
      <c r="K44" s="2" t="n">
        <v>1</v>
      </c>
      <c r="L44" s="2" t="n">
        <v>4.1</v>
      </c>
      <c r="M44" s="2" t="n">
        <v>0.58</v>
      </c>
      <c r="N44" s="2" t="n">
        <v>0.01133</v>
      </c>
      <c r="O44" s="2" t="s">
        <v>157</v>
      </c>
      <c r="P44" s="2" t="n">
        <v>38</v>
      </c>
      <c r="Q44" s="2" t="n">
        <v>5.7</v>
      </c>
    </row>
    <row r="45" customFormat="false" ht="12.8" hidden="false" customHeight="false" outlineLevel="0" collapsed="false">
      <c r="A45" s="3" t="s">
        <v>1076</v>
      </c>
      <c r="B45" s="3" t="s">
        <v>1077</v>
      </c>
      <c r="C45" s="2" t="s">
        <v>1078</v>
      </c>
      <c r="D45" s="2" t="s">
        <v>1079</v>
      </c>
      <c r="E45" s="3" t="s">
        <v>1080</v>
      </c>
      <c r="F45" s="2" t="n">
        <v>254.17139</v>
      </c>
      <c r="G45" s="2" t="n">
        <v>-15.9405</v>
      </c>
      <c r="H45" s="2" t="s">
        <v>155</v>
      </c>
      <c r="I45" s="2" t="s">
        <v>156</v>
      </c>
      <c r="J45" s="2" t="s">
        <v>1040</v>
      </c>
      <c r="K45" s="2" t="n">
        <v>0.111</v>
      </c>
      <c r="L45" s="2" t="n">
        <v>4.1</v>
      </c>
      <c r="M45" s="2" t="n">
        <v>0.53</v>
      </c>
      <c r="N45" s="2" t="n">
        <v>0.00863</v>
      </c>
      <c r="O45" s="2" t="s">
        <v>166</v>
      </c>
      <c r="P45" s="2" t="n">
        <v>23.6</v>
      </c>
      <c r="Q45" s="2" t="n">
        <v>5.7</v>
      </c>
    </row>
    <row r="46" customFormat="false" ht="12.8" hidden="false" customHeight="false" outlineLevel="0" collapsed="false">
      <c r="A46" s="3" t="s">
        <v>218</v>
      </c>
      <c r="B46" s="3" t="s">
        <v>1081</v>
      </c>
      <c r="C46" s="2" t="s">
        <v>1082</v>
      </c>
      <c r="D46" s="2" t="s">
        <v>1083</v>
      </c>
      <c r="E46" s="3" t="s">
        <v>1084</v>
      </c>
      <c r="F46" s="2" t="n">
        <v>226.55834</v>
      </c>
      <c r="G46" s="2" t="n">
        <v>-36.26127</v>
      </c>
      <c r="H46" s="2" t="s">
        <v>155</v>
      </c>
      <c r="I46" s="2" t="s">
        <v>156</v>
      </c>
      <c r="J46" s="2" t="s">
        <v>156</v>
      </c>
      <c r="K46" s="2" t="n">
        <v>0.075</v>
      </c>
      <c r="L46" s="2" t="n">
        <v>3.5</v>
      </c>
      <c r="M46" s="2" t="n">
        <v>0.69</v>
      </c>
      <c r="N46" s="2" t="n">
        <v>0.00284</v>
      </c>
      <c r="O46" s="2" t="s">
        <v>157</v>
      </c>
      <c r="P46" s="2" t="n">
        <v>28.5</v>
      </c>
      <c r="Q46" s="2" t="n">
        <v>5.9</v>
      </c>
    </row>
    <row r="47" customFormat="false" ht="12.8" hidden="false" customHeight="false" outlineLevel="0" collapsed="false">
      <c r="A47" s="3" t="s">
        <v>188</v>
      </c>
      <c r="B47" s="3" t="s">
        <v>1085</v>
      </c>
      <c r="C47" s="2" t="s">
        <v>1061</v>
      </c>
      <c r="D47" s="2" t="s">
        <v>1086</v>
      </c>
      <c r="E47" s="3" t="s">
        <v>1087</v>
      </c>
      <c r="F47" s="2" t="n">
        <v>181.96149</v>
      </c>
      <c r="G47" s="2" t="n">
        <v>-75.36335</v>
      </c>
      <c r="H47" s="2" t="s">
        <v>155</v>
      </c>
      <c r="I47" s="2" t="s">
        <v>156</v>
      </c>
      <c r="J47" s="2" t="s">
        <v>156</v>
      </c>
      <c r="K47" s="2" t="n">
        <v>0.111</v>
      </c>
      <c r="L47" s="2" t="n">
        <v>4.1</v>
      </c>
      <c r="M47" s="2" t="n">
        <v>0.74</v>
      </c>
      <c r="N47" s="2" t="n">
        <v>0.00612</v>
      </c>
      <c r="O47" s="2" t="s">
        <v>166</v>
      </c>
      <c r="P47" s="2" t="n">
        <v>39</v>
      </c>
      <c r="Q47" s="2" t="n">
        <v>5.9</v>
      </c>
    </row>
    <row r="48" customFormat="false" ht="12.8" hidden="false" customHeight="false" outlineLevel="0" collapsed="false">
      <c r="A48" s="4" t="s">
        <v>1088</v>
      </c>
      <c r="B48" s="5" t="s">
        <v>1089</v>
      </c>
      <c r="C48" s="5" t="s">
        <v>1090</v>
      </c>
      <c r="D48" s="5" t="s">
        <v>1091</v>
      </c>
      <c r="E48" s="5" t="s">
        <v>1092</v>
      </c>
      <c r="F48" s="5" t="n">
        <v>181.96151</v>
      </c>
      <c r="G48" s="5" t="n">
        <v>-75.36344</v>
      </c>
      <c r="H48" s="5" t="s">
        <v>155</v>
      </c>
      <c r="I48" s="5" t="s">
        <v>156</v>
      </c>
      <c r="J48" s="5" t="s">
        <v>156</v>
      </c>
      <c r="K48" s="5" t="n">
        <v>0.111</v>
      </c>
      <c r="L48" s="5" t="n">
        <v>4.1</v>
      </c>
      <c r="M48" s="5" t="n">
        <v>0.99</v>
      </c>
      <c r="N48" s="5" t="n">
        <v>0.00653</v>
      </c>
      <c r="O48" s="5" t="s">
        <v>166</v>
      </c>
      <c r="P48" s="5" t="n">
        <v>39</v>
      </c>
      <c r="Q48" s="5" t="n">
        <v>5.9</v>
      </c>
    </row>
    <row r="49" customFormat="false" ht="12.8" hidden="false" customHeight="false" outlineLevel="0" collapsed="false">
      <c r="A49" s="3" t="s">
        <v>1093</v>
      </c>
      <c r="B49" s="3" t="s">
        <v>1094</v>
      </c>
      <c r="C49" s="2" t="s">
        <v>1090</v>
      </c>
      <c r="D49" s="2" t="s">
        <v>1091</v>
      </c>
      <c r="E49" s="3" t="s">
        <v>1095</v>
      </c>
      <c r="F49" s="2" t="n">
        <v>181.96113</v>
      </c>
      <c r="G49" s="2" t="n">
        <v>-75.36328</v>
      </c>
      <c r="H49" s="2" t="s">
        <v>155</v>
      </c>
      <c r="I49" s="2" t="s">
        <v>156</v>
      </c>
      <c r="J49" s="2" t="s">
        <v>156</v>
      </c>
      <c r="K49" s="2" t="n">
        <v>0.111</v>
      </c>
      <c r="L49" s="2" t="n">
        <v>4.1</v>
      </c>
      <c r="M49" s="2" t="n">
        <v>0.78</v>
      </c>
      <c r="N49" s="2" t="n">
        <v>0.00501</v>
      </c>
      <c r="O49" s="2" t="s">
        <v>166</v>
      </c>
      <c r="P49" s="2" t="n">
        <v>39</v>
      </c>
      <c r="Q49" s="2" t="n">
        <v>5.9</v>
      </c>
    </row>
    <row r="50" customFormat="false" ht="12.8" hidden="false" customHeight="false" outlineLevel="0" collapsed="false">
      <c r="A50" s="3" t="s">
        <v>1096</v>
      </c>
      <c r="B50" s="3" t="s">
        <v>1097</v>
      </c>
      <c r="C50" s="2" t="s">
        <v>1098</v>
      </c>
      <c r="D50" s="2" t="s">
        <v>1099</v>
      </c>
      <c r="E50" s="3" t="s">
        <v>1100</v>
      </c>
      <c r="F50" s="2" t="n">
        <v>226.55751</v>
      </c>
      <c r="G50" s="2" t="n">
        <v>-36.2613</v>
      </c>
      <c r="H50" s="2" t="s">
        <v>155</v>
      </c>
      <c r="I50" s="2" t="s">
        <v>250</v>
      </c>
      <c r="J50" s="2" t="s">
        <v>1040</v>
      </c>
      <c r="K50" s="2" t="n">
        <v>1.3</v>
      </c>
      <c r="L50" s="2" t="n">
        <v>4.1</v>
      </c>
      <c r="M50" s="2" t="n">
        <v>0.4</v>
      </c>
      <c r="N50" s="2" t="n">
        <v>0.00968</v>
      </c>
      <c r="O50" s="2" t="s">
        <v>157</v>
      </c>
      <c r="P50" s="2" t="n">
        <v>28.5</v>
      </c>
      <c r="Q50" s="2" t="n">
        <v>5.9</v>
      </c>
    </row>
    <row r="51" customFormat="false" ht="12.8" hidden="false" customHeight="false" outlineLevel="0" collapsed="false">
      <c r="A51" s="3" t="s">
        <v>469</v>
      </c>
      <c r="B51" s="3" t="s">
        <v>1101</v>
      </c>
      <c r="C51" s="2" t="s">
        <v>1102</v>
      </c>
      <c r="D51" s="2" t="s">
        <v>1103</v>
      </c>
      <c r="E51" s="3" t="s">
        <v>1104</v>
      </c>
      <c r="F51" s="2" t="n">
        <v>255.23237</v>
      </c>
      <c r="G51" s="2" t="n">
        <v>-56.47677</v>
      </c>
      <c r="H51" s="2" t="s">
        <v>155</v>
      </c>
      <c r="I51" s="2" t="s">
        <v>250</v>
      </c>
      <c r="J51" s="2" t="s">
        <v>156</v>
      </c>
      <c r="K51" s="2" t="n">
        <v>0.075</v>
      </c>
      <c r="L51" s="2" t="n">
        <v>3.5</v>
      </c>
      <c r="M51" s="2" t="n">
        <v>0.95</v>
      </c>
      <c r="N51" s="2" t="n">
        <v>0.00165</v>
      </c>
      <c r="O51" s="2" t="s">
        <v>157</v>
      </c>
      <c r="P51" s="2" t="n">
        <v>4.4</v>
      </c>
      <c r="Q51" s="2" t="n">
        <v>6</v>
      </c>
    </row>
    <row r="52" customFormat="false" ht="12.8" hidden="false" customHeight="false" outlineLevel="0" collapsed="false">
      <c r="A52" s="3" t="s">
        <v>469</v>
      </c>
      <c r="B52" s="3" t="s">
        <v>1105</v>
      </c>
      <c r="C52" s="2" t="s">
        <v>1102</v>
      </c>
      <c r="D52" s="2" t="s">
        <v>1103</v>
      </c>
      <c r="E52" s="3" t="s">
        <v>1106</v>
      </c>
      <c r="F52" s="2" t="n">
        <v>255.23237</v>
      </c>
      <c r="G52" s="2" t="n">
        <v>-56.47677</v>
      </c>
      <c r="H52" s="2" t="s">
        <v>155</v>
      </c>
      <c r="I52" s="2" t="s">
        <v>250</v>
      </c>
      <c r="J52" s="2" t="s">
        <v>156</v>
      </c>
      <c r="K52" s="2" t="n">
        <v>0.075</v>
      </c>
      <c r="L52" s="2" t="n">
        <v>3.5</v>
      </c>
      <c r="M52" s="2" t="n">
        <v>0.83</v>
      </c>
      <c r="N52" s="2" t="n">
        <v>0.00179</v>
      </c>
      <c r="O52" s="2" t="s">
        <v>157</v>
      </c>
      <c r="P52" s="2" t="n">
        <v>4.4</v>
      </c>
      <c r="Q52" s="2" t="n">
        <v>6</v>
      </c>
    </row>
    <row r="53" customFormat="false" ht="12.8" hidden="false" customHeight="false" outlineLevel="0" collapsed="false">
      <c r="A53" s="3" t="s">
        <v>161</v>
      </c>
      <c r="B53" s="3" t="s">
        <v>1107</v>
      </c>
      <c r="C53" s="2" t="s">
        <v>1024</v>
      </c>
      <c r="D53" s="2" t="s">
        <v>1108</v>
      </c>
      <c r="E53" s="3" t="s">
        <v>1109</v>
      </c>
      <c r="F53" s="2" t="n">
        <v>65.31452</v>
      </c>
      <c r="G53" s="2" t="n">
        <v>27.3534</v>
      </c>
      <c r="H53" s="2" t="s">
        <v>155</v>
      </c>
      <c r="I53" s="2" t="s">
        <v>156</v>
      </c>
      <c r="J53" s="2" t="s">
        <v>156</v>
      </c>
      <c r="K53" s="2" t="n">
        <v>0.111</v>
      </c>
      <c r="L53" s="2" t="n">
        <v>4.1</v>
      </c>
      <c r="M53" s="2" t="n">
        <v>0.53</v>
      </c>
      <c r="N53" s="2" t="n">
        <v>0.01121</v>
      </c>
      <c r="O53" s="2" t="s">
        <v>166</v>
      </c>
      <c r="P53" s="2" t="n">
        <v>39.1</v>
      </c>
      <c r="Q53" s="2" t="n">
        <v>6</v>
      </c>
    </row>
    <row r="54" customFormat="false" ht="12.8" hidden="false" customHeight="false" outlineLevel="0" collapsed="false">
      <c r="A54" s="3" t="s">
        <v>226</v>
      </c>
      <c r="B54" s="3" t="s">
        <v>1110</v>
      </c>
      <c r="C54" s="2" t="s">
        <v>1024</v>
      </c>
      <c r="D54" s="2" t="s">
        <v>1111</v>
      </c>
      <c r="E54" s="3" t="s">
        <v>1112</v>
      </c>
      <c r="F54" s="2" t="n">
        <v>65.3144</v>
      </c>
      <c r="G54" s="2" t="n">
        <v>27.35353</v>
      </c>
      <c r="H54" s="2" t="s">
        <v>155</v>
      </c>
      <c r="I54" s="2" t="s">
        <v>156</v>
      </c>
      <c r="J54" s="2" t="s">
        <v>156</v>
      </c>
      <c r="K54" s="2" t="n">
        <v>0.111</v>
      </c>
      <c r="L54" s="2" t="n">
        <v>4.1</v>
      </c>
      <c r="M54" s="2" t="n">
        <v>0.67</v>
      </c>
      <c r="N54" s="2" t="n">
        <v>0.00429</v>
      </c>
      <c r="O54" s="2" t="s">
        <v>166</v>
      </c>
      <c r="P54" s="2" t="n">
        <v>39.1</v>
      </c>
      <c r="Q54" s="2" t="n">
        <v>6</v>
      </c>
    </row>
    <row r="55" customFormat="false" ht="12.8" hidden="false" customHeight="false" outlineLevel="0" collapsed="false">
      <c r="A55" s="3" t="s">
        <v>213</v>
      </c>
      <c r="B55" s="3" t="s">
        <v>1113</v>
      </c>
      <c r="C55" s="2" t="s">
        <v>1024</v>
      </c>
      <c r="D55" s="2" t="s">
        <v>1114</v>
      </c>
      <c r="E55" s="3" t="s">
        <v>1115</v>
      </c>
      <c r="F55" s="2" t="n">
        <v>65.31383</v>
      </c>
      <c r="G55" s="2" t="n">
        <v>27.35356</v>
      </c>
      <c r="H55" s="2" t="s">
        <v>155</v>
      </c>
      <c r="I55" s="2" t="s">
        <v>156</v>
      </c>
      <c r="J55" s="2" t="s">
        <v>156</v>
      </c>
      <c r="K55" s="2" t="n">
        <v>1</v>
      </c>
      <c r="L55" s="2" t="n">
        <v>4.1</v>
      </c>
      <c r="M55" s="2" t="n">
        <v>0.62</v>
      </c>
      <c r="N55" s="2" t="n">
        <v>0.00557</v>
      </c>
      <c r="O55" s="2" t="s">
        <v>157</v>
      </c>
      <c r="P55" s="2" t="n">
        <v>39.1</v>
      </c>
      <c r="Q55" s="2" t="n">
        <v>6</v>
      </c>
    </row>
    <row r="56" customFormat="false" ht="12.8" hidden="false" customHeight="false" outlineLevel="0" collapsed="false">
      <c r="A56" s="3" t="s">
        <v>405</v>
      </c>
      <c r="B56" s="3" t="s">
        <v>1116</v>
      </c>
      <c r="C56" s="2" t="s">
        <v>1024</v>
      </c>
      <c r="D56" s="2" t="s">
        <v>1114</v>
      </c>
      <c r="E56" s="3" t="s">
        <v>1117</v>
      </c>
      <c r="F56" s="2" t="n">
        <v>65.31383</v>
      </c>
      <c r="G56" s="2" t="n">
        <v>27.35356</v>
      </c>
      <c r="H56" s="2" t="s">
        <v>155</v>
      </c>
      <c r="I56" s="2" t="s">
        <v>156</v>
      </c>
      <c r="J56" s="2" t="s">
        <v>156</v>
      </c>
      <c r="K56" s="2" t="n">
        <v>1</v>
      </c>
      <c r="L56" s="2" t="n">
        <v>4.1</v>
      </c>
      <c r="M56" s="2" t="n">
        <v>0.47</v>
      </c>
      <c r="N56" s="2" t="n">
        <v>0.00927</v>
      </c>
      <c r="O56" s="2" t="s">
        <v>157</v>
      </c>
      <c r="P56" s="2" t="n">
        <v>39.1</v>
      </c>
      <c r="Q56" s="2" t="n">
        <v>6</v>
      </c>
    </row>
    <row r="57" customFormat="false" ht="12.8" hidden="false" customHeight="false" outlineLevel="0" collapsed="false">
      <c r="A57" s="3" t="s">
        <v>188</v>
      </c>
      <c r="B57" s="3" t="s">
        <v>1118</v>
      </c>
      <c r="C57" s="2" t="s">
        <v>1119</v>
      </c>
      <c r="D57" s="2" t="s">
        <v>1120</v>
      </c>
      <c r="E57" s="3" t="s">
        <v>1121</v>
      </c>
      <c r="F57" s="2" t="n">
        <v>65.31472</v>
      </c>
      <c r="G57" s="2" t="n">
        <v>27.35348</v>
      </c>
      <c r="H57" s="2" t="s">
        <v>155</v>
      </c>
      <c r="I57" s="2" t="s">
        <v>156</v>
      </c>
      <c r="J57" s="2" t="s">
        <v>156</v>
      </c>
      <c r="K57" s="2" t="n">
        <v>0.111</v>
      </c>
      <c r="L57" s="2" t="n">
        <v>4.1</v>
      </c>
      <c r="M57" s="2" t="n">
        <v>0.79</v>
      </c>
      <c r="N57" s="2" t="n">
        <v>0.00365</v>
      </c>
      <c r="O57" s="2" t="s">
        <v>166</v>
      </c>
      <c r="P57" s="2" t="n">
        <v>39.1</v>
      </c>
      <c r="Q57" s="2" t="n">
        <v>6</v>
      </c>
    </row>
    <row r="58" customFormat="false" ht="12.8" hidden="false" customHeight="false" outlineLevel="0" collapsed="false">
      <c r="A58" s="3" t="s">
        <v>188</v>
      </c>
      <c r="B58" s="3" t="s">
        <v>1122</v>
      </c>
      <c r="C58" s="2" t="s">
        <v>1119</v>
      </c>
      <c r="D58" s="2" t="s">
        <v>1120</v>
      </c>
      <c r="E58" s="3" t="s">
        <v>1123</v>
      </c>
      <c r="F58" s="2" t="n">
        <v>65.31472</v>
      </c>
      <c r="G58" s="2" t="n">
        <v>27.35348</v>
      </c>
      <c r="H58" s="2" t="s">
        <v>155</v>
      </c>
      <c r="I58" s="2" t="s">
        <v>156</v>
      </c>
      <c r="J58" s="2" t="s">
        <v>156</v>
      </c>
      <c r="K58" s="2" t="n">
        <v>0.111</v>
      </c>
      <c r="L58" s="2" t="n">
        <v>4.1</v>
      </c>
      <c r="M58" s="2" t="n">
        <v>0.99</v>
      </c>
      <c r="N58" s="2" t="n">
        <v>0.00295</v>
      </c>
      <c r="O58" s="2" t="s">
        <v>166</v>
      </c>
      <c r="P58" s="2" t="n">
        <v>39.1</v>
      </c>
      <c r="Q58" s="2" t="n">
        <v>6</v>
      </c>
    </row>
    <row r="59" customFormat="false" ht="12.8" hidden="false" customHeight="false" outlineLevel="0" collapsed="false">
      <c r="A59" s="3" t="s">
        <v>1124</v>
      </c>
      <c r="B59" s="3" t="s">
        <v>1125</v>
      </c>
      <c r="C59" s="2" t="s">
        <v>1126</v>
      </c>
      <c r="D59" s="2" t="s">
        <v>1127</v>
      </c>
      <c r="E59" s="3" t="s">
        <v>1128</v>
      </c>
      <c r="F59" s="2" t="n">
        <v>289.09091</v>
      </c>
      <c r="G59" s="2" t="n">
        <v>-45.46265</v>
      </c>
      <c r="H59" s="2" t="s">
        <v>155</v>
      </c>
      <c r="I59" s="2" t="s">
        <v>250</v>
      </c>
      <c r="J59" s="2" t="s">
        <v>1040</v>
      </c>
      <c r="K59" s="2" t="n">
        <v>1.3</v>
      </c>
      <c r="L59" s="2" t="n">
        <v>4.1</v>
      </c>
      <c r="M59" s="2" t="n">
        <v>0.72</v>
      </c>
      <c r="N59" s="2" t="n">
        <v>0.00356</v>
      </c>
      <c r="O59" s="2" t="s">
        <v>157</v>
      </c>
      <c r="P59" s="2" t="n">
        <v>38.7</v>
      </c>
      <c r="Q59" s="2" t="n">
        <v>6</v>
      </c>
    </row>
    <row r="60" customFormat="false" ht="12.8" hidden="false" customHeight="false" outlineLevel="0" collapsed="false">
      <c r="A60" s="3" t="s">
        <v>161</v>
      </c>
      <c r="B60" s="3" t="s">
        <v>1129</v>
      </c>
      <c r="C60" s="2" t="s">
        <v>1000</v>
      </c>
      <c r="D60" s="2" t="s">
        <v>1130</v>
      </c>
      <c r="E60" s="3" t="s">
        <v>1131</v>
      </c>
      <c r="F60" s="2" t="n">
        <v>100.32299</v>
      </c>
      <c r="G60" s="2" t="n">
        <v>11.00687</v>
      </c>
      <c r="H60" s="2" t="s">
        <v>155</v>
      </c>
      <c r="I60" s="2" t="s">
        <v>156</v>
      </c>
      <c r="J60" s="2" t="s">
        <v>199</v>
      </c>
      <c r="K60" s="2" t="n">
        <v>0.111</v>
      </c>
      <c r="L60" s="2" t="n">
        <v>4.1</v>
      </c>
      <c r="M60" s="2" t="n">
        <v>0.34</v>
      </c>
      <c r="N60" s="2" t="n">
        <v>0.00953</v>
      </c>
      <c r="O60" s="2" t="s">
        <v>166</v>
      </c>
      <c r="P60" s="2" t="n">
        <v>38.5</v>
      </c>
      <c r="Q60" s="2" t="n">
        <v>6.2</v>
      </c>
    </row>
    <row r="61" customFormat="false" ht="12.8" hidden="false" customHeight="false" outlineLevel="0" collapsed="false">
      <c r="A61" s="3" t="s">
        <v>399</v>
      </c>
      <c r="B61" s="3" t="s">
        <v>1132</v>
      </c>
      <c r="C61" s="2" t="s">
        <v>1133</v>
      </c>
      <c r="D61" s="2" t="s">
        <v>1134</v>
      </c>
      <c r="E61" s="3" t="s">
        <v>1135</v>
      </c>
      <c r="F61" s="2" t="n">
        <v>63.35215</v>
      </c>
      <c r="G61" s="2" t="n">
        <v>29.1262</v>
      </c>
      <c r="H61" s="2" t="s">
        <v>155</v>
      </c>
      <c r="I61" s="2" t="s">
        <v>250</v>
      </c>
      <c r="J61" s="2" t="s">
        <v>199</v>
      </c>
      <c r="K61" s="2" t="n">
        <v>3</v>
      </c>
      <c r="L61" s="2" t="n">
        <v>3.95</v>
      </c>
      <c r="M61" s="2" t="n">
        <v>0.79</v>
      </c>
      <c r="N61" s="2" t="n">
        <v>0.00439</v>
      </c>
      <c r="O61" s="2" t="s">
        <v>157</v>
      </c>
      <c r="P61" s="2" t="n">
        <v>101.3</v>
      </c>
      <c r="Q61" s="2" t="n">
        <v>6.2</v>
      </c>
    </row>
    <row r="62" customFormat="false" ht="12.8" hidden="false" customHeight="false" outlineLevel="0" collapsed="false">
      <c r="A62" s="3" t="s">
        <v>399</v>
      </c>
      <c r="B62" s="3" t="s">
        <v>1136</v>
      </c>
      <c r="C62" s="2" t="s">
        <v>1133</v>
      </c>
      <c r="D62" s="2" t="s">
        <v>1134</v>
      </c>
      <c r="E62" s="3" t="s">
        <v>1137</v>
      </c>
      <c r="F62" s="2" t="n">
        <v>63.35215</v>
      </c>
      <c r="G62" s="2" t="n">
        <v>29.1262</v>
      </c>
      <c r="H62" s="2" t="s">
        <v>155</v>
      </c>
      <c r="I62" s="2" t="s">
        <v>156</v>
      </c>
      <c r="J62" s="2" t="s">
        <v>199</v>
      </c>
      <c r="K62" s="2" t="n">
        <v>0.111</v>
      </c>
      <c r="L62" s="2" t="n">
        <v>4.1</v>
      </c>
      <c r="M62" s="2" t="n">
        <v>0.96</v>
      </c>
      <c r="N62" s="2" t="n">
        <v>0.00439</v>
      </c>
      <c r="O62" s="2" t="s">
        <v>157</v>
      </c>
      <c r="P62" s="2" t="n">
        <v>101.3</v>
      </c>
      <c r="Q62" s="2" t="n">
        <v>6.2</v>
      </c>
    </row>
    <row r="63" customFormat="false" ht="12.8" hidden="false" customHeight="false" outlineLevel="0" collapsed="false">
      <c r="A63" s="3" t="s">
        <v>446</v>
      </c>
      <c r="B63" s="3" t="s">
        <v>1138</v>
      </c>
      <c r="C63" s="2" t="s">
        <v>1133</v>
      </c>
      <c r="D63" s="2" t="s">
        <v>1139</v>
      </c>
      <c r="E63" s="3" t="s">
        <v>1140</v>
      </c>
      <c r="F63" s="2" t="n">
        <v>63.35215</v>
      </c>
      <c r="G63" s="2" t="n">
        <v>29.1262</v>
      </c>
      <c r="H63" s="2" t="s">
        <v>155</v>
      </c>
      <c r="I63" s="2" t="s">
        <v>250</v>
      </c>
      <c r="J63" s="2" t="s">
        <v>199</v>
      </c>
      <c r="K63" s="2" t="n">
        <v>3</v>
      </c>
      <c r="L63" s="2" t="n">
        <v>3.95</v>
      </c>
      <c r="M63" s="2" t="n">
        <v>0.7</v>
      </c>
      <c r="N63" s="2" t="n">
        <v>0.00687</v>
      </c>
      <c r="O63" s="2" t="s">
        <v>157</v>
      </c>
      <c r="P63" s="2" t="n">
        <v>101.3</v>
      </c>
      <c r="Q63" s="2" t="n">
        <v>6.2</v>
      </c>
    </row>
    <row r="64" customFormat="false" ht="12.8" hidden="false" customHeight="false" outlineLevel="0" collapsed="false">
      <c r="A64" s="3" t="s">
        <v>446</v>
      </c>
      <c r="B64" s="3" t="s">
        <v>1141</v>
      </c>
      <c r="C64" s="2" t="s">
        <v>1133</v>
      </c>
      <c r="D64" s="2" t="s">
        <v>1139</v>
      </c>
      <c r="E64" s="3" t="s">
        <v>1142</v>
      </c>
      <c r="F64" s="2" t="n">
        <v>63.35215</v>
      </c>
      <c r="G64" s="2" t="n">
        <v>29.1262</v>
      </c>
      <c r="H64" s="2" t="s">
        <v>155</v>
      </c>
      <c r="I64" s="2" t="s">
        <v>156</v>
      </c>
      <c r="J64" s="2" t="s">
        <v>199</v>
      </c>
      <c r="K64" s="2" t="n">
        <v>0.111</v>
      </c>
      <c r="L64" s="2" t="n">
        <v>4.1</v>
      </c>
      <c r="M64" s="2" t="n">
        <v>0.7</v>
      </c>
      <c r="N64" s="2" t="n">
        <v>0.00687</v>
      </c>
      <c r="O64" s="2" t="s">
        <v>157</v>
      </c>
      <c r="P64" s="2" t="n">
        <v>101.3</v>
      </c>
      <c r="Q64" s="2" t="n">
        <v>6.2</v>
      </c>
    </row>
    <row r="65" customFormat="false" ht="12.8" hidden="false" customHeight="false" outlineLevel="0" collapsed="false">
      <c r="A65" s="3" t="s">
        <v>312</v>
      </c>
      <c r="B65" s="3" t="s">
        <v>1143</v>
      </c>
      <c r="C65" s="2" t="s">
        <v>1144</v>
      </c>
      <c r="D65" s="2" t="s">
        <v>1145</v>
      </c>
      <c r="E65" s="3" t="s">
        <v>1146</v>
      </c>
      <c r="F65" s="2" t="n">
        <v>254.17151</v>
      </c>
      <c r="G65" s="2" t="n">
        <v>-15.94022</v>
      </c>
      <c r="H65" s="2" t="s">
        <v>155</v>
      </c>
      <c r="I65" s="2" t="s">
        <v>156</v>
      </c>
      <c r="J65" s="2" t="s">
        <v>156</v>
      </c>
      <c r="K65" s="2" t="n">
        <v>0.111</v>
      </c>
      <c r="L65" s="2" t="n">
        <v>4.1</v>
      </c>
      <c r="M65" s="2" t="n">
        <v>0.51</v>
      </c>
      <c r="N65" s="2" t="n">
        <v>0.00494</v>
      </c>
      <c r="O65" s="2" t="s">
        <v>166</v>
      </c>
      <c r="P65" s="2" t="n">
        <v>44</v>
      </c>
      <c r="Q65" s="2" t="n">
        <v>6.3</v>
      </c>
    </row>
    <row r="66" customFormat="false" ht="12.8" hidden="false" customHeight="false" outlineLevel="0" collapsed="false">
      <c r="A66" s="3" t="s">
        <v>375</v>
      </c>
      <c r="B66" s="3" t="s">
        <v>1147</v>
      </c>
      <c r="C66" s="2" t="s">
        <v>1148</v>
      </c>
      <c r="D66" s="2" t="s">
        <v>1149</v>
      </c>
      <c r="E66" s="3" t="s">
        <v>1150</v>
      </c>
      <c r="F66" s="2" t="n">
        <v>183.51134</v>
      </c>
      <c r="G66" s="2" t="n">
        <v>-45.72056</v>
      </c>
      <c r="H66" s="2" t="s">
        <v>155</v>
      </c>
      <c r="I66" s="2" t="s">
        <v>156</v>
      </c>
      <c r="J66" s="2" t="s">
        <v>199</v>
      </c>
      <c r="K66" s="2" t="n">
        <v>0.111</v>
      </c>
      <c r="L66" s="2" t="n">
        <v>3.9</v>
      </c>
      <c r="M66" s="2" t="n">
        <v>0.51</v>
      </c>
      <c r="N66" s="2" t="n">
        <v>0.01441</v>
      </c>
      <c r="O66" s="2" t="s">
        <v>157</v>
      </c>
      <c r="P66" s="2" t="n">
        <v>40.1</v>
      </c>
      <c r="Q66" s="2" t="n">
        <v>6.4</v>
      </c>
    </row>
    <row r="67" customFormat="false" ht="12.8" hidden="false" customHeight="false" outlineLevel="0" collapsed="false">
      <c r="A67" s="3" t="s">
        <v>1055</v>
      </c>
      <c r="B67" s="3" t="s">
        <v>1151</v>
      </c>
      <c r="C67" s="2" t="s">
        <v>1152</v>
      </c>
      <c r="D67" s="2" t="s">
        <v>1153</v>
      </c>
      <c r="E67" s="3" t="s">
        <v>1154</v>
      </c>
      <c r="F67" s="2" t="n">
        <v>219.08135</v>
      </c>
      <c r="G67" s="2" t="n">
        <v>-46.2418</v>
      </c>
      <c r="H67" s="2" t="s">
        <v>155</v>
      </c>
      <c r="I67" s="2" t="s">
        <v>156</v>
      </c>
      <c r="J67" s="2" t="s">
        <v>1040</v>
      </c>
      <c r="K67" s="2" t="n">
        <v>0.111</v>
      </c>
      <c r="L67" s="2" t="n">
        <v>4.1</v>
      </c>
      <c r="M67" s="2" t="n">
        <v>1.32</v>
      </c>
      <c r="N67" s="2" t="n">
        <v>0.00154</v>
      </c>
      <c r="O67" s="2" t="s">
        <v>166</v>
      </c>
      <c r="P67" s="2" t="n">
        <v>45.6</v>
      </c>
      <c r="Q67" s="2" t="n">
        <v>6.5</v>
      </c>
    </row>
    <row r="68" customFormat="false" ht="12.8" hidden="false" customHeight="false" outlineLevel="0" collapsed="false">
      <c r="A68" s="3" t="s">
        <v>1155</v>
      </c>
      <c r="B68" s="3" t="s">
        <v>1156</v>
      </c>
      <c r="C68" s="2" t="s">
        <v>1157</v>
      </c>
      <c r="D68" s="2" t="s">
        <v>1158</v>
      </c>
      <c r="E68" s="3" t="s">
        <v>1159</v>
      </c>
      <c r="F68" s="2" t="n">
        <v>65.31383</v>
      </c>
      <c r="G68" s="2" t="n">
        <v>27.35356</v>
      </c>
      <c r="H68" s="2" t="s">
        <v>155</v>
      </c>
      <c r="I68" s="2" t="s">
        <v>250</v>
      </c>
      <c r="J68" s="2" t="s">
        <v>1040</v>
      </c>
      <c r="K68" s="2" t="n">
        <v>1.3</v>
      </c>
      <c r="L68" s="2" t="n">
        <v>4.1</v>
      </c>
      <c r="M68" s="2" t="n">
        <v>0.62</v>
      </c>
      <c r="N68" s="2" t="n">
        <v>0.00387</v>
      </c>
      <c r="O68" s="2" t="s">
        <v>157</v>
      </c>
      <c r="P68" s="2" t="n">
        <v>45.2</v>
      </c>
      <c r="Q68" s="2" t="n">
        <v>6.5</v>
      </c>
    </row>
    <row r="69" customFormat="false" ht="12.8" hidden="false" customHeight="false" outlineLevel="0" collapsed="false">
      <c r="A69" s="3" t="s">
        <v>240</v>
      </c>
      <c r="B69" s="3" t="s">
        <v>1160</v>
      </c>
      <c r="C69" s="2" t="s">
        <v>1161</v>
      </c>
      <c r="D69" s="2" t="s">
        <v>1162</v>
      </c>
      <c r="E69" s="3" t="s">
        <v>1163</v>
      </c>
      <c r="F69" s="2" t="n">
        <v>233.54728</v>
      </c>
      <c r="G69" s="2" t="n">
        <v>-10.0622</v>
      </c>
      <c r="H69" s="2" t="s">
        <v>155</v>
      </c>
      <c r="I69" s="2" t="s">
        <v>156</v>
      </c>
      <c r="J69" s="2" t="s">
        <v>156</v>
      </c>
      <c r="K69" s="2" t="n">
        <v>0.075</v>
      </c>
      <c r="L69" s="2" t="n">
        <v>3.5</v>
      </c>
      <c r="M69" s="2" t="n">
        <v>2.4</v>
      </c>
      <c r="N69" s="2" t="n">
        <v>0.00125</v>
      </c>
      <c r="O69" s="2" t="s">
        <v>166</v>
      </c>
      <c r="P69" s="2" t="n">
        <v>38</v>
      </c>
      <c r="Q69" s="2" t="n">
        <v>6.6</v>
      </c>
    </row>
    <row r="70" customFormat="false" ht="12.8" hidden="false" customHeight="false" outlineLevel="0" collapsed="false">
      <c r="A70" s="3" t="s">
        <v>343</v>
      </c>
      <c r="B70" s="3" t="s">
        <v>1164</v>
      </c>
      <c r="C70" s="2" t="s">
        <v>1165</v>
      </c>
      <c r="D70" s="2" t="s">
        <v>1166</v>
      </c>
      <c r="E70" s="3" t="s">
        <v>1167</v>
      </c>
      <c r="F70" s="2" t="n">
        <v>61.17537</v>
      </c>
      <c r="G70" s="2" t="n">
        <v>22.08537</v>
      </c>
      <c r="H70" s="2" t="s">
        <v>155</v>
      </c>
      <c r="I70" s="2" t="s">
        <v>156</v>
      </c>
      <c r="J70" s="2" t="s">
        <v>156</v>
      </c>
      <c r="K70" s="2" t="n">
        <v>0.111</v>
      </c>
      <c r="L70" s="2" t="n">
        <v>3.9</v>
      </c>
      <c r="M70" s="2" t="n">
        <v>1</v>
      </c>
      <c r="N70" s="2" t="n">
        <v>0.00186</v>
      </c>
      <c r="O70" s="2" t="s">
        <v>166</v>
      </c>
      <c r="P70" s="2" t="n">
        <v>46.2</v>
      </c>
      <c r="Q70" s="2" t="n">
        <v>6.6</v>
      </c>
    </row>
    <row r="71" customFormat="false" ht="12.8" hidden="false" customHeight="false" outlineLevel="0" collapsed="false">
      <c r="A71" s="3" t="s">
        <v>385</v>
      </c>
      <c r="B71" s="3" t="s">
        <v>1168</v>
      </c>
      <c r="C71" s="2" t="s">
        <v>1169</v>
      </c>
      <c r="D71" s="2" t="s">
        <v>1170</v>
      </c>
      <c r="E71" s="3" t="s">
        <v>1171</v>
      </c>
      <c r="F71" s="2" t="n">
        <v>41.97942</v>
      </c>
      <c r="G71" s="2" t="n">
        <v>29.25012</v>
      </c>
      <c r="H71" s="2" t="s">
        <v>155</v>
      </c>
      <c r="I71" s="2" t="s">
        <v>156</v>
      </c>
      <c r="J71" s="2" t="s">
        <v>199</v>
      </c>
      <c r="K71" s="2" t="n">
        <v>0.111</v>
      </c>
      <c r="L71" s="2" t="n">
        <v>4.1</v>
      </c>
      <c r="M71" s="2" t="n">
        <v>0.45</v>
      </c>
      <c r="N71" s="2" t="n">
        <v>0.01501</v>
      </c>
      <c r="O71" s="2" t="s">
        <v>166</v>
      </c>
      <c r="P71" s="2" t="n">
        <v>45.7</v>
      </c>
      <c r="Q71" s="2" t="n">
        <v>6.6</v>
      </c>
    </row>
    <row r="72" customFormat="false" ht="12.8" hidden="false" customHeight="false" outlineLevel="0" collapsed="false">
      <c r="A72" s="3" t="s">
        <v>335</v>
      </c>
      <c r="B72" s="3" t="s">
        <v>1172</v>
      </c>
      <c r="C72" s="2" t="s">
        <v>1173</v>
      </c>
      <c r="D72" s="2" t="s">
        <v>1174</v>
      </c>
      <c r="E72" s="3" t="s">
        <v>1175</v>
      </c>
      <c r="F72" s="2" t="n">
        <v>112.34322</v>
      </c>
      <c r="G72" s="2" t="n">
        <v>-10.32314</v>
      </c>
      <c r="H72" s="2" t="s">
        <v>155</v>
      </c>
      <c r="I72" s="2" t="s">
        <v>156</v>
      </c>
      <c r="J72" s="2" t="s">
        <v>156</v>
      </c>
      <c r="K72" s="2" t="n">
        <v>0.075</v>
      </c>
      <c r="L72" s="2" t="n">
        <v>3.5</v>
      </c>
      <c r="M72" s="2" t="n">
        <v>0.43</v>
      </c>
      <c r="N72" s="2" t="n">
        <v>0.00472</v>
      </c>
      <c r="O72" s="2" t="s">
        <v>166</v>
      </c>
      <c r="P72" s="2" t="n">
        <v>45</v>
      </c>
      <c r="Q72" s="2" t="n">
        <v>6.7</v>
      </c>
    </row>
    <row r="73" customFormat="false" ht="12.8" hidden="false" customHeight="false" outlineLevel="0" collapsed="false">
      <c r="A73" s="3" t="s">
        <v>335</v>
      </c>
      <c r="B73" s="3" t="s">
        <v>1176</v>
      </c>
      <c r="C73" s="2" t="s">
        <v>1173</v>
      </c>
      <c r="D73" s="2" t="s">
        <v>1174</v>
      </c>
      <c r="E73" s="3" t="s">
        <v>1177</v>
      </c>
      <c r="F73" s="2" t="n">
        <v>112.34324</v>
      </c>
      <c r="G73" s="2" t="n">
        <v>-10.32313</v>
      </c>
      <c r="H73" s="2" t="s">
        <v>155</v>
      </c>
      <c r="I73" s="2" t="s">
        <v>156</v>
      </c>
      <c r="J73" s="2" t="s">
        <v>156</v>
      </c>
      <c r="K73" s="2" t="n">
        <v>0.075</v>
      </c>
      <c r="L73" s="2" t="n">
        <v>3.5</v>
      </c>
      <c r="M73" s="2" t="n">
        <v>0.8</v>
      </c>
      <c r="N73" s="2" t="n">
        <v>0.00529</v>
      </c>
      <c r="O73" s="2" t="s">
        <v>166</v>
      </c>
      <c r="P73" s="2" t="n">
        <v>45</v>
      </c>
      <c r="Q73" s="2" t="n">
        <v>6.7</v>
      </c>
    </row>
    <row r="74" customFormat="false" ht="12.8" hidden="false" customHeight="false" outlineLevel="0" collapsed="false">
      <c r="A74" s="3" t="s">
        <v>340</v>
      </c>
      <c r="B74" s="3" t="s">
        <v>1178</v>
      </c>
      <c r="C74" s="2" t="s">
        <v>1173</v>
      </c>
      <c r="D74" s="2" t="s">
        <v>1174</v>
      </c>
      <c r="E74" s="3" t="s">
        <v>1179</v>
      </c>
      <c r="F74" s="2" t="n">
        <v>112.34341</v>
      </c>
      <c r="G74" s="2" t="n">
        <v>-10.32293</v>
      </c>
      <c r="H74" s="2" t="s">
        <v>155</v>
      </c>
      <c r="I74" s="2" t="s">
        <v>156</v>
      </c>
      <c r="J74" s="2" t="s">
        <v>156</v>
      </c>
      <c r="K74" s="2" t="n">
        <v>0.075</v>
      </c>
      <c r="L74" s="2" t="n">
        <v>3.5</v>
      </c>
      <c r="M74" s="2" t="n">
        <v>0.82</v>
      </c>
      <c r="N74" s="2" t="n">
        <v>0.00399</v>
      </c>
      <c r="O74" s="2" t="s">
        <v>166</v>
      </c>
      <c r="P74" s="2" t="n">
        <v>45</v>
      </c>
      <c r="Q74" s="2" t="n">
        <v>6.7</v>
      </c>
    </row>
    <row r="75" customFormat="false" ht="12.8" hidden="false" customHeight="false" outlineLevel="0" collapsed="false">
      <c r="A75" s="3" t="s">
        <v>1180</v>
      </c>
      <c r="B75" s="3" t="s">
        <v>1181</v>
      </c>
      <c r="C75" s="2" t="s">
        <v>1182</v>
      </c>
      <c r="D75" s="2" t="s">
        <v>1183</v>
      </c>
      <c r="E75" s="3" t="s">
        <v>1184</v>
      </c>
      <c r="F75" s="2" t="n">
        <v>191.6628</v>
      </c>
      <c r="G75" s="2" t="n">
        <v>16.58105</v>
      </c>
      <c r="H75" s="2" t="s">
        <v>155</v>
      </c>
      <c r="I75" s="2" t="s">
        <v>156</v>
      </c>
      <c r="J75" s="2" t="s">
        <v>156</v>
      </c>
      <c r="K75" s="2" t="n">
        <v>0.111</v>
      </c>
      <c r="L75" s="2" t="n">
        <v>4.1</v>
      </c>
      <c r="M75" s="2" t="n">
        <v>0.46</v>
      </c>
      <c r="N75" s="2" t="n">
        <v>0.01043</v>
      </c>
      <c r="O75" s="2" t="s">
        <v>166</v>
      </c>
      <c r="P75" s="2" t="n">
        <v>46.2</v>
      </c>
      <c r="Q75" s="2" t="n">
        <v>6.7</v>
      </c>
    </row>
    <row r="76" customFormat="false" ht="12.8" hidden="false" customHeight="false" outlineLevel="0" collapsed="false">
      <c r="A76" s="4" t="s">
        <v>1088</v>
      </c>
      <c r="B76" s="5" t="s">
        <v>1185</v>
      </c>
      <c r="C76" s="5" t="s">
        <v>1186</v>
      </c>
      <c r="D76" s="5" t="s">
        <v>1187</v>
      </c>
      <c r="E76" s="5" t="s">
        <v>1188</v>
      </c>
      <c r="F76" s="5" t="n">
        <v>159.81963</v>
      </c>
      <c r="G76" s="5" t="n">
        <v>-74.48964</v>
      </c>
      <c r="H76" s="5" t="s">
        <v>155</v>
      </c>
      <c r="I76" s="5" t="s">
        <v>156</v>
      </c>
      <c r="J76" s="5" t="s">
        <v>156</v>
      </c>
      <c r="K76" s="5" t="n">
        <v>0.111</v>
      </c>
      <c r="L76" s="5" t="n">
        <v>4.1</v>
      </c>
      <c r="M76" s="5" t="n">
        <v>0.69</v>
      </c>
      <c r="N76" s="5" t="n">
        <v>0.00805</v>
      </c>
      <c r="O76" s="5" t="s">
        <v>166</v>
      </c>
      <c r="P76" s="5" t="n">
        <v>47.8</v>
      </c>
      <c r="Q76" s="5" t="n">
        <v>6.8</v>
      </c>
    </row>
    <row r="77" customFormat="false" ht="12.8" hidden="false" customHeight="false" outlineLevel="0" collapsed="false">
      <c r="A77" s="3" t="s">
        <v>1093</v>
      </c>
      <c r="B77" s="3" t="s">
        <v>1189</v>
      </c>
      <c r="C77" s="2" t="s">
        <v>1186</v>
      </c>
      <c r="D77" s="2" t="s">
        <v>1187</v>
      </c>
      <c r="E77" s="3" t="s">
        <v>1190</v>
      </c>
      <c r="F77" s="2" t="n">
        <v>159.82014</v>
      </c>
      <c r="G77" s="2" t="n">
        <v>-74.48982</v>
      </c>
      <c r="H77" s="2" t="s">
        <v>155</v>
      </c>
      <c r="I77" s="2" t="s">
        <v>156</v>
      </c>
      <c r="J77" s="2" t="s">
        <v>156</v>
      </c>
      <c r="K77" s="2" t="n">
        <v>0.111</v>
      </c>
      <c r="L77" s="2" t="n">
        <v>4.1</v>
      </c>
      <c r="M77" s="2" t="n">
        <v>0.5</v>
      </c>
      <c r="N77" s="2" t="n">
        <v>0.00845</v>
      </c>
      <c r="O77" s="2" t="s">
        <v>166</v>
      </c>
      <c r="P77" s="2" t="n">
        <v>47.8</v>
      </c>
      <c r="Q77" s="2" t="n">
        <v>6.8</v>
      </c>
    </row>
    <row r="78" customFormat="false" ht="12.8" hidden="false" customHeight="false" outlineLevel="0" collapsed="false">
      <c r="A78" s="3" t="s">
        <v>1093</v>
      </c>
      <c r="B78" s="3" t="s">
        <v>1191</v>
      </c>
      <c r="C78" s="2" t="s">
        <v>1186</v>
      </c>
      <c r="D78" s="2" t="s">
        <v>1187</v>
      </c>
      <c r="E78" s="3" t="s">
        <v>1192</v>
      </c>
      <c r="F78" s="2" t="n">
        <v>159.82014</v>
      </c>
      <c r="G78" s="2" t="n">
        <v>-74.48982</v>
      </c>
      <c r="H78" s="2" t="s">
        <v>155</v>
      </c>
      <c r="I78" s="2" t="s">
        <v>156</v>
      </c>
      <c r="J78" s="2" t="s">
        <v>156</v>
      </c>
      <c r="K78" s="2" t="n">
        <v>0.111</v>
      </c>
      <c r="L78" s="2" t="n">
        <v>4.1</v>
      </c>
      <c r="M78" s="2" t="n">
        <v>0.53</v>
      </c>
      <c r="N78" s="2" t="n">
        <v>0.00613</v>
      </c>
      <c r="O78" s="2" t="s">
        <v>166</v>
      </c>
      <c r="P78" s="2" t="n">
        <v>47.8</v>
      </c>
      <c r="Q78" s="2" t="n">
        <v>6.8</v>
      </c>
    </row>
    <row r="79" customFormat="false" ht="12.8" hidden="false" customHeight="false" outlineLevel="0" collapsed="false">
      <c r="A79" s="3" t="s">
        <v>1180</v>
      </c>
      <c r="B79" s="3" t="s">
        <v>1193</v>
      </c>
      <c r="C79" s="2" t="s">
        <v>1194</v>
      </c>
      <c r="D79" s="2" t="s">
        <v>1195</v>
      </c>
      <c r="E79" s="3" t="s">
        <v>1196</v>
      </c>
      <c r="F79" s="2" t="n">
        <v>251.71158</v>
      </c>
      <c r="G79" s="2" t="n">
        <v>-41.47778</v>
      </c>
      <c r="H79" s="2" t="s">
        <v>155</v>
      </c>
      <c r="I79" s="2" t="s">
        <v>156</v>
      </c>
      <c r="J79" s="2" t="s">
        <v>156</v>
      </c>
      <c r="K79" s="2" t="n">
        <v>0.111</v>
      </c>
      <c r="L79" s="2" t="n">
        <v>4.1</v>
      </c>
      <c r="M79" s="2" t="n">
        <v>1.1</v>
      </c>
      <c r="N79" s="2" t="n">
        <v>0.00377</v>
      </c>
      <c r="O79" s="2" t="s">
        <v>166</v>
      </c>
      <c r="P79" s="2" t="n">
        <v>42</v>
      </c>
      <c r="Q79" s="2" t="n">
        <v>6.8</v>
      </c>
    </row>
    <row r="80" customFormat="false" ht="12.8" hidden="false" customHeight="false" outlineLevel="0" collapsed="false">
      <c r="A80" s="3" t="s">
        <v>1197</v>
      </c>
      <c r="B80" s="3" t="s">
        <v>1198</v>
      </c>
      <c r="C80" s="2" t="s">
        <v>1186</v>
      </c>
      <c r="D80" s="2" t="s">
        <v>1199</v>
      </c>
      <c r="E80" s="3" t="s">
        <v>1200</v>
      </c>
      <c r="F80" s="2" t="n">
        <v>159.81459</v>
      </c>
      <c r="G80" s="2" t="n">
        <v>-74.49005</v>
      </c>
      <c r="H80" s="2" t="s">
        <v>155</v>
      </c>
      <c r="I80" s="2" t="s">
        <v>250</v>
      </c>
      <c r="J80" s="2" t="s">
        <v>156</v>
      </c>
      <c r="K80" s="2" t="n">
        <v>3</v>
      </c>
      <c r="L80" s="2" t="n">
        <v>4.1</v>
      </c>
      <c r="M80" s="2" t="n">
        <v>0.4</v>
      </c>
      <c r="N80" s="2" t="n">
        <v>0.00927</v>
      </c>
      <c r="O80" s="2" t="s">
        <v>157</v>
      </c>
      <c r="P80" s="2" t="n">
        <v>47.8</v>
      </c>
      <c r="Q80" s="2" t="n">
        <v>6.8</v>
      </c>
    </row>
    <row r="81" customFormat="false" ht="12.8" hidden="false" customHeight="false" outlineLevel="0" collapsed="false">
      <c r="A81" s="3" t="s">
        <v>213</v>
      </c>
      <c r="B81" s="3" t="s">
        <v>1201</v>
      </c>
      <c r="C81" s="2" t="s">
        <v>1202</v>
      </c>
      <c r="D81" s="2" t="s">
        <v>1203</v>
      </c>
      <c r="E81" s="3" t="s">
        <v>1204</v>
      </c>
      <c r="F81" s="2" t="n">
        <v>87.45801</v>
      </c>
      <c r="G81" s="2" t="n">
        <v>-56.16367</v>
      </c>
      <c r="H81" s="2" t="s">
        <v>155</v>
      </c>
      <c r="I81" s="2" t="s">
        <v>156</v>
      </c>
      <c r="J81" s="2" t="s">
        <v>156</v>
      </c>
      <c r="K81" s="2" t="n">
        <v>1</v>
      </c>
      <c r="L81" s="2" t="n">
        <v>4.1</v>
      </c>
      <c r="M81" s="2" t="n">
        <v>0.57</v>
      </c>
      <c r="N81" s="2" t="n">
        <v>0.00531</v>
      </c>
      <c r="O81" s="2" t="s">
        <v>157</v>
      </c>
      <c r="P81" s="2" t="n">
        <v>41.6</v>
      </c>
      <c r="Q81" s="2" t="n">
        <v>6.9</v>
      </c>
    </row>
    <row r="82" customFormat="false" ht="12.8" hidden="false" customHeight="false" outlineLevel="0" collapsed="false">
      <c r="A82" s="3" t="s">
        <v>647</v>
      </c>
      <c r="B82" s="3" t="s">
        <v>1205</v>
      </c>
      <c r="C82" s="2" t="s">
        <v>1206</v>
      </c>
      <c r="D82" s="2" t="s">
        <v>1207</v>
      </c>
      <c r="E82" s="3" t="s">
        <v>1208</v>
      </c>
      <c r="F82" s="2" t="n">
        <v>283.10695</v>
      </c>
      <c r="G82" s="2" t="n">
        <v>-3.72251</v>
      </c>
      <c r="H82" s="2" t="s">
        <v>155</v>
      </c>
      <c r="I82" s="2" t="s">
        <v>156</v>
      </c>
      <c r="J82" s="2" t="s">
        <v>156</v>
      </c>
      <c r="K82" s="2" t="n">
        <v>0.075</v>
      </c>
      <c r="L82" s="2" t="n">
        <v>3.5</v>
      </c>
      <c r="M82" s="2" t="n">
        <v>1.64</v>
      </c>
      <c r="N82" s="2" t="n">
        <v>0.00197</v>
      </c>
      <c r="O82" s="2" t="s">
        <v>157</v>
      </c>
      <c r="P82" s="2" t="n">
        <v>32.3</v>
      </c>
      <c r="Q82" s="2" t="n">
        <v>7.1</v>
      </c>
    </row>
    <row r="83" customFormat="false" ht="12.8" hidden="false" customHeight="false" outlineLevel="0" collapsed="false">
      <c r="A83" s="3" t="s">
        <v>330</v>
      </c>
      <c r="B83" s="3" t="s">
        <v>1209</v>
      </c>
      <c r="C83" s="2" t="s">
        <v>1206</v>
      </c>
      <c r="D83" s="2" t="s">
        <v>1210</v>
      </c>
      <c r="E83" s="3" t="s">
        <v>1211</v>
      </c>
      <c r="F83" s="2" t="n">
        <v>283.10673</v>
      </c>
      <c r="G83" s="2" t="n">
        <v>-3.72234</v>
      </c>
      <c r="H83" s="2" t="s">
        <v>155</v>
      </c>
      <c r="I83" s="2" t="s">
        <v>156</v>
      </c>
      <c r="J83" s="2" t="s">
        <v>156</v>
      </c>
      <c r="K83" s="2" t="n">
        <v>0.111</v>
      </c>
      <c r="L83" s="2" t="n">
        <v>3.9</v>
      </c>
      <c r="M83" s="2" t="n">
        <v>0.8</v>
      </c>
      <c r="N83" s="2" t="n">
        <v>0.00267</v>
      </c>
      <c r="O83" s="2" t="s">
        <v>157</v>
      </c>
      <c r="P83" s="2" t="n">
        <v>32.3</v>
      </c>
      <c r="Q83" s="2" t="n">
        <v>7.1</v>
      </c>
    </row>
    <row r="84" customFormat="false" ht="12.8" hidden="false" customHeight="false" outlineLevel="0" collapsed="false">
      <c r="A84" s="3" t="s">
        <v>188</v>
      </c>
      <c r="B84" s="3" t="s">
        <v>1212</v>
      </c>
      <c r="C84" s="2" t="s">
        <v>1213</v>
      </c>
      <c r="D84" s="2" t="s">
        <v>1214</v>
      </c>
      <c r="E84" s="3" t="s">
        <v>1215</v>
      </c>
      <c r="F84" s="2" t="n">
        <v>159.82123</v>
      </c>
      <c r="G84" s="2" t="n">
        <v>-74.48986</v>
      </c>
      <c r="H84" s="2" t="s">
        <v>155</v>
      </c>
      <c r="I84" s="2" t="s">
        <v>156</v>
      </c>
      <c r="J84" s="2" t="s">
        <v>156</v>
      </c>
      <c r="K84" s="2" t="n">
        <v>0.111</v>
      </c>
      <c r="L84" s="2" t="n">
        <v>4.1</v>
      </c>
      <c r="M84" s="2" t="n">
        <v>0.58</v>
      </c>
      <c r="N84" s="2" t="n">
        <v>0.00892</v>
      </c>
      <c r="O84" s="2" t="s">
        <v>166</v>
      </c>
      <c r="P84" s="2" t="n">
        <v>45.3</v>
      </c>
      <c r="Q84" s="2" t="n">
        <v>7.1</v>
      </c>
    </row>
    <row r="85" customFormat="false" ht="12.8" hidden="false" customHeight="false" outlineLevel="0" collapsed="false">
      <c r="A85" s="3" t="s">
        <v>631</v>
      </c>
      <c r="B85" s="3" t="s">
        <v>1216</v>
      </c>
      <c r="C85" s="2" t="s">
        <v>1213</v>
      </c>
      <c r="D85" s="2" t="s">
        <v>1214</v>
      </c>
      <c r="E85" s="3" t="s">
        <v>1217</v>
      </c>
      <c r="F85" s="2" t="n">
        <v>159.81962</v>
      </c>
      <c r="G85" s="2" t="n">
        <v>-74.48967</v>
      </c>
      <c r="H85" s="2" t="s">
        <v>155</v>
      </c>
      <c r="I85" s="2" t="s">
        <v>156</v>
      </c>
      <c r="J85" s="2" t="s">
        <v>156</v>
      </c>
      <c r="K85" s="2" t="n">
        <v>0.111</v>
      </c>
      <c r="L85" s="2" t="n">
        <v>4.1</v>
      </c>
      <c r="M85" s="2" t="n">
        <v>0.58</v>
      </c>
      <c r="N85" s="2" t="n">
        <v>0.01298</v>
      </c>
      <c r="O85" s="2" t="s">
        <v>166</v>
      </c>
      <c r="P85" s="2" t="n">
        <v>45.3</v>
      </c>
      <c r="Q85" s="2" t="n">
        <v>7.1</v>
      </c>
    </row>
    <row r="86" customFormat="false" ht="12.8" hidden="false" customHeight="false" outlineLevel="0" collapsed="false">
      <c r="A86" s="3" t="s">
        <v>1124</v>
      </c>
      <c r="B86" s="3" t="s">
        <v>1218</v>
      </c>
      <c r="C86" s="2" t="s">
        <v>1219</v>
      </c>
      <c r="D86" s="2" t="s">
        <v>1220</v>
      </c>
      <c r="E86" s="3" t="s">
        <v>1221</v>
      </c>
      <c r="F86" s="2" t="n">
        <v>223.73771</v>
      </c>
      <c r="G86" s="2" t="n">
        <v>-61.07252</v>
      </c>
      <c r="H86" s="2" t="s">
        <v>155</v>
      </c>
      <c r="I86" s="2" t="s">
        <v>199</v>
      </c>
      <c r="J86" s="2" t="s">
        <v>1040</v>
      </c>
      <c r="K86" s="2" t="n">
        <v>3</v>
      </c>
      <c r="L86" s="2" t="n">
        <v>4.1</v>
      </c>
      <c r="M86" s="2" t="n">
        <v>0.73</v>
      </c>
      <c r="N86" s="2" t="n">
        <v>0.00315</v>
      </c>
      <c r="O86" s="2" t="s">
        <v>157</v>
      </c>
      <c r="P86" s="2" t="n">
        <v>37.2</v>
      </c>
      <c r="Q86" s="2" t="n">
        <v>7.1</v>
      </c>
    </row>
    <row r="87" customFormat="false" ht="12.8" hidden="false" customHeight="false" outlineLevel="0" collapsed="false">
      <c r="A87" s="4" t="s">
        <v>1222</v>
      </c>
      <c r="B87" s="5" t="s">
        <v>1223</v>
      </c>
      <c r="C87" s="5" t="s">
        <v>1219</v>
      </c>
      <c r="D87" s="5" t="s">
        <v>1224</v>
      </c>
      <c r="E87" s="5" t="s">
        <v>1225</v>
      </c>
      <c r="F87" s="5" t="n">
        <v>223.73771</v>
      </c>
      <c r="G87" s="5" t="n">
        <v>-61.07252</v>
      </c>
      <c r="H87" s="5" t="s">
        <v>155</v>
      </c>
      <c r="I87" s="5" t="s">
        <v>199</v>
      </c>
      <c r="J87" s="5" t="s">
        <v>156</v>
      </c>
      <c r="K87" s="5" t="n">
        <v>3</v>
      </c>
      <c r="L87" s="5" t="n">
        <v>4.1</v>
      </c>
      <c r="M87" s="5" t="n">
        <v>0.42</v>
      </c>
      <c r="N87" s="5" t="n">
        <v>0.01558</v>
      </c>
      <c r="O87" s="5" t="s">
        <v>157</v>
      </c>
      <c r="P87" s="5" t="n">
        <v>37.2</v>
      </c>
      <c r="Q87" s="5" t="n">
        <v>7.1</v>
      </c>
    </row>
    <row r="88" customFormat="false" ht="12.8" hidden="false" customHeight="false" outlineLevel="0" collapsed="false">
      <c r="A88" s="4" t="s">
        <v>1226</v>
      </c>
      <c r="B88" s="5" t="s">
        <v>1227</v>
      </c>
      <c r="C88" s="5" t="s">
        <v>1228</v>
      </c>
      <c r="D88" s="5" t="s">
        <v>1229</v>
      </c>
      <c r="E88" s="5" t="s">
        <v>1230</v>
      </c>
      <c r="F88" s="5" t="n">
        <v>159.81667</v>
      </c>
      <c r="G88" s="5" t="n">
        <v>-74.49005</v>
      </c>
      <c r="H88" s="5" t="s">
        <v>155</v>
      </c>
      <c r="I88" s="5" t="s">
        <v>156</v>
      </c>
      <c r="J88" s="5" t="s">
        <v>156</v>
      </c>
      <c r="K88" s="5" t="n">
        <v>1</v>
      </c>
      <c r="L88" s="5" t="n">
        <v>4.1</v>
      </c>
      <c r="M88" s="5" t="n">
        <v>0.62</v>
      </c>
      <c r="N88" s="5" t="n">
        <v>0.00595</v>
      </c>
      <c r="O88" s="5" t="s">
        <v>157</v>
      </c>
      <c r="P88" s="5" t="n">
        <v>45.3</v>
      </c>
      <c r="Q88" s="5" t="n">
        <v>7.1</v>
      </c>
    </row>
    <row r="89" customFormat="false" ht="12.8" hidden="false" customHeight="false" outlineLevel="0" collapsed="false">
      <c r="A89" s="3" t="s">
        <v>1231</v>
      </c>
      <c r="B89" s="3" t="s">
        <v>1232</v>
      </c>
      <c r="C89" s="2" t="s">
        <v>1233</v>
      </c>
      <c r="D89" s="2" t="s">
        <v>1234</v>
      </c>
      <c r="E89" s="3" t="s">
        <v>1235</v>
      </c>
      <c r="F89" s="2" t="n">
        <v>251.71175</v>
      </c>
      <c r="G89" s="2" t="n">
        <v>-41.47759</v>
      </c>
      <c r="H89" s="2" t="s">
        <v>155</v>
      </c>
      <c r="I89" s="2" t="s">
        <v>156</v>
      </c>
      <c r="J89" s="2" t="s">
        <v>1040</v>
      </c>
      <c r="K89" s="2" t="n">
        <v>0.111</v>
      </c>
      <c r="L89" s="2" t="n">
        <v>4.1</v>
      </c>
      <c r="M89" s="2" t="n">
        <v>1.09</v>
      </c>
      <c r="N89" s="2" t="n">
        <v>0.00311</v>
      </c>
      <c r="O89" s="2" t="s">
        <v>166</v>
      </c>
      <c r="P89" s="2" t="n">
        <v>28.9</v>
      </c>
      <c r="Q89" s="2" t="n">
        <v>7.3</v>
      </c>
    </row>
    <row r="90" customFormat="false" ht="12.8" hidden="false" customHeight="false" outlineLevel="0" collapsed="false">
      <c r="A90" s="3" t="s">
        <v>405</v>
      </c>
      <c r="B90" s="3" t="s">
        <v>1236</v>
      </c>
      <c r="C90" s="2" t="s">
        <v>1237</v>
      </c>
      <c r="D90" s="2" t="s">
        <v>1238</v>
      </c>
      <c r="E90" s="3" t="s">
        <v>1239</v>
      </c>
      <c r="F90" s="2" t="n">
        <v>88.68235</v>
      </c>
      <c r="G90" s="2" t="n">
        <v>-11.77072</v>
      </c>
      <c r="H90" s="2" t="s">
        <v>155</v>
      </c>
      <c r="I90" s="2" t="s">
        <v>156</v>
      </c>
      <c r="J90" s="2" t="s">
        <v>156</v>
      </c>
      <c r="K90" s="2" t="n">
        <v>1</v>
      </c>
      <c r="L90" s="2" t="n">
        <v>4.1</v>
      </c>
      <c r="M90" s="2" t="n">
        <v>0.38</v>
      </c>
      <c r="N90" s="2" t="n">
        <v>0.01321</v>
      </c>
      <c r="O90" s="2" t="s">
        <v>157</v>
      </c>
      <c r="P90" s="2" t="n">
        <v>53</v>
      </c>
      <c r="Q90" s="2" t="n">
        <v>7.4</v>
      </c>
    </row>
    <row r="91" customFormat="false" ht="12.8" hidden="false" customHeight="false" outlineLevel="0" collapsed="false">
      <c r="A91" s="3" t="s">
        <v>226</v>
      </c>
      <c r="B91" s="3" t="s">
        <v>1240</v>
      </c>
      <c r="C91" s="2" t="s">
        <v>1241</v>
      </c>
      <c r="D91" s="2" t="s">
        <v>1242</v>
      </c>
      <c r="E91" s="3" t="s">
        <v>1243</v>
      </c>
      <c r="F91" s="2" t="n">
        <v>78.32423</v>
      </c>
      <c r="G91" s="2" t="n">
        <v>2.86522</v>
      </c>
      <c r="H91" s="2" t="s">
        <v>155</v>
      </c>
      <c r="I91" s="2" t="s">
        <v>156</v>
      </c>
      <c r="J91" s="2" t="s">
        <v>156</v>
      </c>
      <c r="K91" s="2" t="n">
        <v>0.111</v>
      </c>
      <c r="L91" s="2" t="n">
        <v>4.1</v>
      </c>
      <c r="M91" s="2" t="n">
        <v>0.51</v>
      </c>
      <c r="N91" s="2" t="n">
        <v>0.00697</v>
      </c>
      <c r="O91" s="2" t="s">
        <v>166</v>
      </c>
      <c r="P91" s="2" t="n">
        <v>47</v>
      </c>
      <c r="Q91" s="2" t="n">
        <v>7.6</v>
      </c>
    </row>
    <row r="92" customFormat="false" ht="12.8" hidden="false" customHeight="false" outlineLevel="0" collapsed="false">
      <c r="A92" s="3" t="s">
        <v>161</v>
      </c>
      <c r="B92" s="3" t="s">
        <v>1244</v>
      </c>
      <c r="C92" s="2" t="s">
        <v>1245</v>
      </c>
      <c r="D92" s="2" t="s">
        <v>1246</v>
      </c>
      <c r="E92" s="3" t="s">
        <v>1247</v>
      </c>
      <c r="F92" s="2" t="n">
        <v>61.17551</v>
      </c>
      <c r="G92" s="2" t="n">
        <v>22.08533</v>
      </c>
      <c r="H92" s="2" t="s">
        <v>155</v>
      </c>
      <c r="I92" s="2" t="s">
        <v>156</v>
      </c>
      <c r="J92" s="2" t="s">
        <v>156</v>
      </c>
      <c r="K92" s="2" t="n">
        <v>0.111</v>
      </c>
      <c r="L92" s="2" t="n">
        <v>4.1</v>
      </c>
      <c r="M92" s="2" t="n">
        <v>0.46</v>
      </c>
      <c r="N92" s="2" t="n">
        <v>0.01106</v>
      </c>
      <c r="O92" s="2" t="s">
        <v>166</v>
      </c>
      <c r="P92" s="2" t="n">
        <v>55.3</v>
      </c>
      <c r="Q92" s="2" t="n">
        <v>7.7</v>
      </c>
    </row>
    <row r="93" customFormat="false" ht="12.8" hidden="false" customHeight="false" outlineLevel="0" collapsed="false">
      <c r="A93" s="3" t="s">
        <v>1248</v>
      </c>
      <c r="B93" s="3" t="s">
        <v>1249</v>
      </c>
      <c r="C93" s="2" t="s">
        <v>1250</v>
      </c>
      <c r="D93" s="2" t="s">
        <v>1251</v>
      </c>
      <c r="E93" s="3" t="s">
        <v>1252</v>
      </c>
      <c r="F93" s="2" t="n">
        <v>230.05212</v>
      </c>
      <c r="G93" s="2" t="n">
        <v>-57.39489</v>
      </c>
      <c r="H93" s="2" t="s">
        <v>155</v>
      </c>
      <c r="I93" s="2" t="s">
        <v>156</v>
      </c>
      <c r="J93" s="2" t="s">
        <v>156</v>
      </c>
      <c r="K93" s="2" t="n">
        <v>1</v>
      </c>
      <c r="L93" s="2" t="n">
        <v>4.1</v>
      </c>
      <c r="M93" s="2" t="n">
        <v>0.87</v>
      </c>
      <c r="N93" s="2" t="n">
        <v>0.00374</v>
      </c>
      <c r="O93" s="2" t="s">
        <v>157</v>
      </c>
      <c r="P93" s="2" t="n">
        <v>55.9</v>
      </c>
      <c r="Q93" s="2" t="n">
        <v>7.7</v>
      </c>
    </row>
    <row r="94" customFormat="false" ht="12.8" hidden="false" customHeight="false" outlineLevel="0" collapsed="false">
      <c r="A94" s="3" t="s">
        <v>1253</v>
      </c>
      <c r="B94" s="3" t="s">
        <v>1254</v>
      </c>
      <c r="C94" s="2" t="s">
        <v>1255</v>
      </c>
      <c r="D94" s="2" t="s">
        <v>1256</v>
      </c>
      <c r="E94" s="3" t="s">
        <v>1257</v>
      </c>
      <c r="F94" s="2" t="n">
        <v>233.44509</v>
      </c>
      <c r="G94" s="2" t="n">
        <v>-37.63671</v>
      </c>
      <c r="H94" s="2" t="s">
        <v>155</v>
      </c>
      <c r="I94" s="2" t="s">
        <v>156</v>
      </c>
      <c r="J94" s="2" t="s">
        <v>1040</v>
      </c>
      <c r="K94" s="2" t="n">
        <v>1</v>
      </c>
      <c r="L94" s="2" t="n">
        <v>4.1</v>
      </c>
      <c r="M94" s="2" t="n">
        <v>0.85</v>
      </c>
      <c r="N94" s="2" t="n">
        <v>0.00253</v>
      </c>
      <c r="O94" s="2" t="s">
        <v>157</v>
      </c>
      <c r="P94" s="2" t="n">
        <v>47.6</v>
      </c>
      <c r="Q94" s="2" t="n">
        <v>7.7</v>
      </c>
    </row>
    <row r="95" customFormat="false" ht="12.8" hidden="false" customHeight="false" outlineLevel="0" collapsed="false">
      <c r="A95" s="3" t="s">
        <v>1258</v>
      </c>
      <c r="B95" s="3" t="s">
        <v>1259</v>
      </c>
      <c r="C95" s="2" t="s">
        <v>1255</v>
      </c>
      <c r="D95" s="2" t="s">
        <v>1256</v>
      </c>
      <c r="E95" s="3" t="s">
        <v>1260</v>
      </c>
      <c r="F95" s="2" t="n">
        <v>233.44509</v>
      </c>
      <c r="G95" s="2" t="n">
        <v>-37.63671</v>
      </c>
      <c r="H95" s="2" t="s">
        <v>155</v>
      </c>
      <c r="I95" s="2" t="s">
        <v>156</v>
      </c>
      <c r="J95" s="2" t="s">
        <v>1040</v>
      </c>
      <c r="K95" s="2" t="n">
        <v>1</v>
      </c>
      <c r="L95" s="2" t="n">
        <v>4.1</v>
      </c>
      <c r="M95" s="2" t="n">
        <v>1.73</v>
      </c>
      <c r="N95" s="2" t="n">
        <v>0.00258</v>
      </c>
      <c r="O95" s="2" t="s">
        <v>157</v>
      </c>
      <c r="P95" s="2" t="n">
        <v>47.6</v>
      </c>
      <c r="Q95" s="2" t="n">
        <v>7.7</v>
      </c>
    </row>
    <row r="96" customFormat="false" ht="12.8" hidden="false" customHeight="false" outlineLevel="0" collapsed="false">
      <c r="A96" s="3" t="s">
        <v>1044</v>
      </c>
      <c r="B96" s="3" t="s">
        <v>1261</v>
      </c>
      <c r="C96" s="2" t="s">
        <v>1255</v>
      </c>
      <c r="D96" s="2" t="s">
        <v>1262</v>
      </c>
      <c r="E96" s="3" t="s">
        <v>1263</v>
      </c>
      <c r="F96" s="2" t="n">
        <v>233.44579</v>
      </c>
      <c r="G96" s="2" t="n">
        <v>-37.63671</v>
      </c>
      <c r="H96" s="2" t="s">
        <v>155</v>
      </c>
      <c r="I96" s="2" t="s">
        <v>156</v>
      </c>
      <c r="J96" s="2" t="s">
        <v>1040</v>
      </c>
      <c r="K96" s="2" t="n">
        <v>1</v>
      </c>
      <c r="L96" s="2" t="n">
        <v>4.1</v>
      </c>
      <c r="M96" s="2" t="n">
        <v>1.65</v>
      </c>
      <c r="N96" s="2" t="n">
        <v>0.00155</v>
      </c>
      <c r="O96" s="2" t="s">
        <v>157</v>
      </c>
      <c r="P96" s="2" t="n">
        <v>47.6</v>
      </c>
      <c r="Q96" s="2" t="n">
        <v>7.7</v>
      </c>
    </row>
    <row r="97" customFormat="false" ht="12.8" hidden="false" customHeight="false" outlineLevel="0" collapsed="false">
      <c r="A97" s="3" t="s">
        <v>1231</v>
      </c>
      <c r="B97" s="3" t="s">
        <v>1264</v>
      </c>
      <c r="C97" s="2" t="s">
        <v>1265</v>
      </c>
      <c r="D97" s="2" t="s">
        <v>1266</v>
      </c>
      <c r="E97" s="3" t="s">
        <v>1267</v>
      </c>
      <c r="F97" s="2" t="n">
        <v>291.09168</v>
      </c>
      <c r="G97" s="2" t="n">
        <v>-43.7185</v>
      </c>
      <c r="H97" s="2" t="s">
        <v>155</v>
      </c>
      <c r="I97" s="2" t="s">
        <v>250</v>
      </c>
      <c r="J97" s="2" t="s">
        <v>1040</v>
      </c>
      <c r="K97" s="2" t="n">
        <v>0.5</v>
      </c>
      <c r="L97" s="2" t="n">
        <v>3.5</v>
      </c>
      <c r="M97" s="2" t="n">
        <v>2.29</v>
      </c>
      <c r="N97" s="2" t="n">
        <v>0.0012</v>
      </c>
      <c r="O97" s="2" t="s">
        <v>166</v>
      </c>
      <c r="P97" s="2" t="n">
        <v>47.7</v>
      </c>
      <c r="Q97" s="2" t="n">
        <v>7.7</v>
      </c>
    </row>
    <row r="98" customFormat="false" ht="12.8" hidden="false" customHeight="false" outlineLevel="0" collapsed="false">
      <c r="A98" s="3" t="s">
        <v>1231</v>
      </c>
      <c r="B98" s="3" t="s">
        <v>1268</v>
      </c>
      <c r="C98" s="2" t="s">
        <v>1265</v>
      </c>
      <c r="D98" s="2" t="s">
        <v>1266</v>
      </c>
      <c r="E98" s="3" t="s">
        <v>1269</v>
      </c>
      <c r="F98" s="2" t="n">
        <v>291.09168</v>
      </c>
      <c r="G98" s="2" t="n">
        <v>-43.7185</v>
      </c>
      <c r="H98" s="2" t="s">
        <v>155</v>
      </c>
      <c r="I98" s="2" t="s">
        <v>156</v>
      </c>
      <c r="J98" s="2" t="s">
        <v>1040</v>
      </c>
      <c r="K98" s="2" t="n">
        <v>0.111</v>
      </c>
      <c r="L98" s="2" t="n">
        <v>4.1</v>
      </c>
      <c r="M98" s="2" t="n">
        <v>1.4</v>
      </c>
      <c r="N98" s="2" t="n">
        <v>0.00212</v>
      </c>
      <c r="O98" s="2" t="s">
        <v>166</v>
      </c>
      <c r="P98" s="2" t="n">
        <v>47.7</v>
      </c>
      <c r="Q98" s="2" t="n">
        <v>7.7</v>
      </c>
    </row>
    <row r="99" customFormat="false" ht="12.8" hidden="false" customHeight="false" outlineLevel="0" collapsed="false">
      <c r="A99" s="3" t="s">
        <v>161</v>
      </c>
      <c r="B99" s="3" t="s">
        <v>1270</v>
      </c>
      <c r="C99" s="2" t="s">
        <v>1271</v>
      </c>
      <c r="D99" s="2" t="s">
        <v>1272</v>
      </c>
      <c r="E99" s="3" t="s">
        <v>1273</v>
      </c>
      <c r="F99" s="2" t="n">
        <v>84.22849</v>
      </c>
      <c r="G99" s="2" t="n">
        <v>9.29238</v>
      </c>
      <c r="H99" s="2" t="s">
        <v>155</v>
      </c>
      <c r="I99" s="2" t="s">
        <v>156</v>
      </c>
      <c r="J99" s="2" t="s">
        <v>199</v>
      </c>
      <c r="K99" s="2" t="n">
        <v>0.111</v>
      </c>
      <c r="L99" s="2" t="n">
        <v>4.1</v>
      </c>
      <c r="M99" s="2" t="n">
        <v>0.58</v>
      </c>
      <c r="N99" s="2" t="n">
        <v>0.00764</v>
      </c>
      <c r="O99" s="2" t="s">
        <v>166</v>
      </c>
      <c r="P99" s="2" t="n">
        <v>62.6</v>
      </c>
      <c r="Q99" s="2" t="n">
        <v>7.8</v>
      </c>
    </row>
    <row r="100" customFormat="false" ht="12.8" hidden="false" customHeight="false" outlineLevel="0" collapsed="false">
      <c r="A100" s="3" t="s">
        <v>588</v>
      </c>
      <c r="B100" s="3" t="s">
        <v>1274</v>
      </c>
      <c r="C100" s="2" t="s">
        <v>1271</v>
      </c>
      <c r="D100" s="2" t="s">
        <v>1275</v>
      </c>
      <c r="E100" s="3" t="s">
        <v>1276</v>
      </c>
      <c r="F100" s="2" t="n">
        <v>84.22731</v>
      </c>
      <c r="G100" s="2" t="n">
        <v>9.29252</v>
      </c>
      <c r="H100" s="2" t="s">
        <v>155</v>
      </c>
      <c r="I100" s="2" t="s">
        <v>156</v>
      </c>
      <c r="J100" s="2" t="s">
        <v>156</v>
      </c>
      <c r="K100" s="2" t="n">
        <v>1</v>
      </c>
      <c r="L100" s="2" t="n">
        <v>4.1</v>
      </c>
      <c r="M100" s="2" t="n">
        <v>0.46</v>
      </c>
      <c r="N100" s="2" t="n">
        <v>0.00775</v>
      </c>
      <c r="O100" s="2" t="s">
        <v>157</v>
      </c>
      <c r="P100" s="2" t="n">
        <v>62.6</v>
      </c>
      <c r="Q100" s="2" t="n">
        <v>7.8</v>
      </c>
    </row>
    <row r="101" customFormat="false" ht="12.8" hidden="false" customHeight="false" outlineLevel="0" collapsed="false">
      <c r="A101" s="3" t="s">
        <v>405</v>
      </c>
      <c r="B101" s="3" t="s">
        <v>1277</v>
      </c>
      <c r="C101" s="2" t="s">
        <v>1271</v>
      </c>
      <c r="D101" s="2" t="s">
        <v>1278</v>
      </c>
      <c r="E101" s="3" t="s">
        <v>1279</v>
      </c>
      <c r="F101" s="2" t="n">
        <v>84.22731</v>
      </c>
      <c r="G101" s="2" t="n">
        <v>9.29252</v>
      </c>
      <c r="H101" s="2" t="s">
        <v>155</v>
      </c>
      <c r="I101" s="2" t="s">
        <v>156</v>
      </c>
      <c r="J101" s="2" t="s">
        <v>156</v>
      </c>
      <c r="K101" s="2" t="n">
        <v>1</v>
      </c>
      <c r="L101" s="2" t="n">
        <v>4.1</v>
      </c>
      <c r="M101" s="2" t="n">
        <v>0.53</v>
      </c>
      <c r="N101" s="2" t="n">
        <v>0.00771</v>
      </c>
      <c r="O101" s="2" t="s">
        <v>157</v>
      </c>
      <c r="P101" s="2" t="n">
        <v>62.6</v>
      </c>
      <c r="Q101" s="2" t="n">
        <v>7.8</v>
      </c>
    </row>
    <row r="102" customFormat="false" ht="12.8" hidden="false" customHeight="false" outlineLevel="0" collapsed="false">
      <c r="A102" s="3" t="s">
        <v>380</v>
      </c>
      <c r="B102" s="3" t="s">
        <v>1280</v>
      </c>
      <c r="C102" s="2" t="s">
        <v>1281</v>
      </c>
      <c r="D102" s="2" t="s">
        <v>1282</v>
      </c>
      <c r="E102" s="3" t="s">
        <v>1283</v>
      </c>
      <c r="F102" s="2" t="n">
        <v>100.99818</v>
      </c>
      <c r="G102" s="2" t="n">
        <v>13.23133</v>
      </c>
      <c r="H102" s="2" t="s">
        <v>155</v>
      </c>
      <c r="I102" s="2" t="s">
        <v>156</v>
      </c>
      <c r="J102" s="2" t="s">
        <v>156</v>
      </c>
      <c r="K102" s="2" t="n">
        <v>0.111</v>
      </c>
      <c r="L102" s="2" t="n">
        <v>3.9</v>
      </c>
      <c r="M102" s="2" t="n">
        <v>0.86</v>
      </c>
      <c r="N102" s="2" t="n">
        <v>0.00325</v>
      </c>
      <c r="O102" s="2" t="s">
        <v>166</v>
      </c>
      <c r="P102" s="2" t="n">
        <v>56</v>
      </c>
      <c r="Q102" s="2" t="n">
        <v>8</v>
      </c>
    </row>
    <row r="103" customFormat="false" ht="12.8" hidden="false" customHeight="false" outlineLevel="0" collapsed="false">
      <c r="A103" s="4" t="s">
        <v>1222</v>
      </c>
      <c r="B103" s="5" t="s">
        <v>1284</v>
      </c>
      <c r="C103" s="5" t="s">
        <v>1285</v>
      </c>
      <c r="D103" s="5" t="s">
        <v>1286</v>
      </c>
      <c r="E103" s="5" t="s">
        <v>1287</v>
      </c>
      <c r="F103" s="5" t="n">
        <v>234.05043</v>
      </c>
      <c r="G103" s="5" t="n">
        <v>-44.39377</v>
      </c>
      <c r="H103" s="5" t="s">
        <v>155</v>
      </c>
      <c r="I103" s="5" t="s">
        <v>156</v>
      </c>
      <c r="J103" s="5" t="s">
        <v>156</v>
      </c>
      <c r="K103" s="5" t="n">
        <v>1</v>
      </c>
      <c r="L103" s="5" t="n">
        <v>4.1</v>
      </c>
      <c r="M103" s="5" t="n">
        <v>0.3</v>
      </c>
      <c r="N103" s="5" t="n">
        <v>0.02108</v>
      </c>
      <c r="O103" s="5" t="s">
        <v>157</v>
      </c>
      <c r="P103" s="5" t="n">
        <v>52.3</v>
      </c>
      <c r="Q103" s="5" t="n">
        <v>8</v>
      </c>
    </row>
    <row r="104" customFormat="false" ht="12.8" hidden="false" customHeight="false" outlineLevel="0" collapsed="false">
      <c r="A104" s="3" t="s">
        <v>1288</v>
      </c>
      <c r="B104" s="3" t="s">
        <v>1289</v>
      </c>
      <c r="C104" s="2" t="s">
        <v>1285</v>
      </c>
      <c r="D104" s="2" t="s">
        <v>1290</v>
      </c>
      <c r="E104" s="3" t="s">
        <v>1291</v>
      </c>
      <c r="F104" s="2" t="n">
        <v>234.05217</v>
      </c>
      <c r="G104" s="2" t="n">
        <v>-44.39358</v>
      </c>
      <c r="H104" s="2" t="s">
        <v>155</v>
      </c>
      <c r="I104" s="2" t="s">
        <v>156</v>
      </c>
      <c r="J104" s="2" t="s">
        <v>156</v>
      </c>
      <c r="K104" s="2" t="n">
        <v>0.111</v>
      </c>
      <c r="L104" s="2" t="n">
        <v>4.1</v>
      </c>
      <c r="M104" s="2" t="n">
        <v>0.59</v>
      </c>
      <c r="N104" s="2" t="n">
        <v>0.00435</v>
      </c>
      <c r="O104" s="2" t="s">
        <v>166</v>
      </c>
      <c r="P104" s="2" t="n">
        <v>52.3</v>
      </c>
      <c r="Q104" s="2" t="n">
        <v>8</v>
      </c>
    </row>
    <row r="105" customFormat="false" ht="12.8" hidden="false" customHeight="false" outlineLevel="0" collapsed="false">
      <c r="A105" s="3" t="s">
        <v>240</v>
      </c>
      <c r="B105" s="3" t="s">
        <v>1292</v>
      </c>
      <c r="C105" s="2" t="s">
        <v>1293</v>
      </c>
      <c r="D105" s="2" t="s">
        <v>1294</v>
      </c>
      <c r="E105" s="3" t="s">
        <v>1295</v>
      </c>
      <c r="F105" s="2" t="n">
        <v>233.44728</v>
      </c>
      <c r="G105" s="2" t="n">
        <v>-37.63668</v>
      </c>
      <c r="H105" s="2" t="s">
        <v>155</v>
      </c>
      <c r="I105" s="2" t="s">
        <v>156</v>
      </c>
      <c r="J105" s="2" t="s">
        <v>156</v>
      </c>
      <c r="K105" s="2" t="n">
        <v>0.075</v>
      </c>
      <c r="L105" s="2" t="n">
        <v>3.5</v>
      </c>
      <c r="M105" s="2" t="n">
        <v>2.21</v>
      </c>
      <c r="N105" s="2" t="n">
        <v>0.00123</v>
      </c>
      <c r="O105" s="2" t="s">
        <v>166</v>
      </c>
      <c r="P105" s="2" t="n">
        <v>39</v>
      </c>
      <c r="Q105" s="2" t="n">
        <v>8.2</v>
      </c>
    </row>
    <row r="106" customFormat="false" ht="12.8" hidden="false" customHeight="false" outlineLevel="0" collapsed="false">
      <c r="A106" s="3" t="s">
        <v>647</v>
      </c>
      <c r="B106" s="3" t="s">
        <v>1296</v>
      </c>
      <c r="C106" s="2" t="s">
        <v>1293</v>
      </c>
      <c r="D106" s="2" t="s">
        <v>1297</v>
      </c>
      <c r="E106" s="3" t="s">
        <v>1298</v>
      </c>
      <c r="F106" s="2" t="n">
        <v>233.44588</v>
      </c>
      <c r="G106" s="2" t="n">
        <v>-37.63661</v>
      </c>
      <c r="H106" s="2" t="s">
        <v>155</v>
      </c>
      <c r="I106" s="2" t="s">
        <v>156</v>
      </c>
      <c r="J106" s="2" t="s">
        <v>156</v>
      </c>
      <c r="K106" s="2" t="n">
        <v>0.075</v>
      </c>
      <c r="L106" s="2" t="n">
        <v>3.5</v>
      </c>
      <c r="M106" s="2" t="n">
        <v>1.21</v>
      </c>
      <c r="N106" s="2" t="n">
        <v>0.00186</v>
      </c>
      <c r="O106" s="2" t="s">
        <v>157</v>
      </c>
      <c r="P106" s="2" t="n">
        <v>39</v>
      </c>
      <c r="Q106" s="2" t="n">
        <v>8.2</v>
      </c>
    </row>
    <row r="107" customFormat="false" ht="12.8" hidden="false" customHeight="false" outlineLevel="0" collapsed="false">
      <c r="A107" s="3" t="s">
        <v>1076</v>
      </c>
      <c r="B107" s="3" t="s">
        <v>1299</v>
      </c>
      <c r="C107" s="2" t="s">
        <v>1300</v>
      </c>
      <c r="D107" s="2" t="s">
        <v>1301</v>
      </c>
      <c r="E107" s="3" t="s">
        <v>1302</v>
      </c>
      <c r="F107" s="2" t="n">
        <v>233.44722</v>
      </c>
      <c r="G107" s="2" t="n">
        <v>-37.63657</v>
      </c>
      <c r="H107" s="2" t="s">
        <v>155</v>
      </c>
      <c r="I107" s="2" t="s">
        <v>156</v>
      </c>
      <c r="J107" s="2" t="s">
        <v>1040</v>
      </c>
      <c r="K107" s="2" t="n">
        <v>0.111</v>
      </c>
      <c r="L107" s="2" t="n">
        <v>4.1</v>
      </c>
      <c r="M107" s="2" t="n">
        <v>0.59</v>
      </c>
      <c r="N107" s="2" t="n">
        <v>0.00524</v>
      </c>
      <c r="O107" s="2" t="s">
        <v>166</v>
      </c>
      <c r="P107" s="2" t="n">
        <v>39</v>
      </c>
      <c r="Q107" s="2" t="n">
        <v>8.2</v>
      </c>
    </row>
    <row r="108" customFormat="false" ht="12.8" hidden="false" customHeight="false" outlineLevel="0" collapsed="false">
      <c r="A108" s="4" t="s">
        <v>1088</v>
      </c>
      <c r="B108" s="5" t="s">
        <v>1303</v>
      </c>
      <c r="C108" s="5" t="s">
        <v>1300</v>
      </c>
      <c r="D108" s="5" t="s">
        <v>1304</v>
      </c>
      <c r="E108" s="5" t="s">
        <v>1305</v>
      </c>
      <c r="F108" s="5" t="n">
        <v>233.44717</v>
      </c>
      <c r="G108" s="5" t="n">
        <v>-37.63668</v>
      </c>
      <c r="H108" s="5" t="s">
        <v>155</v>
      </c>
      <c r="I108" s="5" t="s">
        <v>156</v>
      </c>
      <c r="J108" s="5" t="s">
        <v>156</v>
      </c>
      <c r="K108" s="5" t="n">
        <v>0.111</v>
      </c>
      <c r="L108" s="5" t="n">
        <v>4.1</v>
      </c>
      <c r="M108" s="5" t="n">
        <v>1.27</v>
      </c>
      <c r="N108" s="5" t="n">
        <v>0.00446</v>
      </c>
      <c r="O108" s="5" t="s">
        <v>166</v>
      </c>
      <c r="P108" s="5" t="n">
        <v>39</v>
      </c>
      <c r="Q108" s="5" t="n">
        <v>8.2</v>
      </c>
    </row>
    <row r="109" customFormat="false" ht="12.8" hidden="false" customHeight="false" outlineLevel="0" collapsed="false">
      <c r="A109" s="3" t="s">
        <v>1044</v>
      </c>
      <c r="B109" s="3" t="s">
        <v>1306</v>
      </c>
      <c r="C109" s="2" t="s">
        <v>1307</v>
      </c>
      <c r="D109" s="2" t="s">
        <v>1308</v>
      </c>
      <c r="E109" s="3" t="s">
        <v>1309</v>
      </c>
      <c r="F109" s="2" t="n">
        <v>284.65107</v>
      </c>
      <c r="G109" s="2" t="n">
        <v>-60.19706</v>
      </c>
      <c r="H109" s="2" t="s">
        <v>155</v>
      </c>
      <c r="I109" s="2" t="s">
        <v>156</v>
      </c>
      <c r="J109" s="2" t="s">
        <v>1040</v>
      </c>
      <c r="K109" s="2" t="n">
        <v>1</v>
      </c>
      <c r="L109" s="2" t="n">
        <v>4.1</v>
      </c>
      <c r="M109" s="2" t="n">
        <v>1.98</v>
      </c>
      <c r="N109" s="2" t="n">
        <v>0.00167</v>
      </c>
      <c r="O109" s="2" t="s">
        <v>157</v>
      </c>
      <c r="P109" s="2" t="n">
        <v>51.3</v>
      </c>
      <c r="Q109" s="2" t="n">
        <v>8.2</v>
      </c>
    </row>
    <row r="110" customFormat="false" ht="12.8" hidden="false" customHeight="false" outlineLevel="0" collapsed="false">
      <c r="A110" s="3" t="s">
        <v>647</v>
      </c>
      <c r="B110" s="3" t="s">
        <v>1310</v>
      </c>
      <c r="C110" s="2" t="s">
        <v>1311</v>
      </c>
      <c r="D110" s="2" t="s">
        <v>1312</v>
      </c>
      <c r="E110" s="3" t="s">
        <v>1313</v>
      </c>
      <c r="F110" s="2" t="n">
        <v>265.7132</v>
      </c>
      <c r="G110" s="2" t="n">
        <v>-36.94222</v>
      </c>
      <c r="H110" s="2" t="s">
        <v>155</v>
      </c>
      <c r="I110" s="2" t="s">
        <v>156</v>
      </c>
      <c r="J110" s="2" t="s">
        <v>156</v>
      </c>
      <c r="K110" s="2" t="n">
        <v>0.075</v>
      </c>
      <c r="L110" s="2" t="n">
        <v>3.5</v>
      </c>
      <c r="M110" s="2" t="n">
        <v>1.55</v>
      </c>
      <c r="N110" s="2" t="n">
        <v>0.00177</v>
      </c>
      <c r="O110" s="2" t="s">
        <v>157</v>
      </c>
      <c r="P110" s="2" t="n">
        <v>54.3</v>
      </c>
      <c r="Q110" s="2" t="n">
        <v>8.3</v>
      </c>
    </row>
    <row r="111" customFormat="false" ht="12.8" hidden="false" customHeight="false" outlineLevel="0" collapsed="false">
      <c r="A111" s="3" t="s">
        <v>325</v>
      </c>
      <c r="B111" s="3" t="s">
        <v>1314</v>
      </c>
      <c r="C111" s="2" t="s">
        <v>1315</v>
      </c>
      <c r="D111" s="2" t="s">
        <v>1316</v>
      </c>
      <c r="E111" s="3" t="s">
        <v>1317</v>
      </c>
      <c r="F111" s="2" t="n">
        <v>250.35358</v>
      </c>
      <c r="G111" s="2" t="n">
        <v>-42.05718</v>
      </c>
      <c r="H111" s="2" t="s">
        <v>155</v>
      </c>
      <c r="I111" s="2" t="s">
        <v>156</v>
      </c>
      <c r="J111" s="2" t="s">
        <v>156</v>
      </c>
      <c r="K111" s="2" t="n">
        <v>0.111</v>
      </c>
      <c r="L111" s="2" t="n">
        <v>3.9</v>
      </c>
      <c r="M111" s="2" t="n">
        <v>0.92</v>
      </c>
      <c r="N111" s="2" t="n">
        <v>0.00479</v>
      </c>
      <c r="O111" s="2" t="s">
        <v>157</v>
      </c>
      <c r="P111" s="2" t="n">
        <v>58.1</v>
      </c>
      <c r="Q111" s="2" t="n">
        <v>8.3</v>
      </c>
    </row>
    <row r="112" customFormat="false" ht="12.8" hidden="false" customHeight="false" outlineLevel="0" collapsed="false">
      <c r="A112" s="3" t="s">
        <v>218</v>
      </c>
      <c r="B112" s="3" t="s">
        <v>1318</v>
      </c>
      <c r="C112" s="2" t="s">
        <v>1319</v>
      </c>
      <c r="D112" s="2" t="s">
        <v>1320</v>
      </c>
      <c r="E112" s="3" t="s">
        <v>1321</v>
      </c>
      <c r="F112" s="2" t="n">
        <v>177.48654</v>
      </c>
      <c r="G112" s="2" t="n">
        <v>-70.22247</v>
      </c>
      <c r="H112" s="2" t="s">
        <v>155</v>
      </c>
      <c r="I112" s="2" t="s">
        <v>156</v>
      </c>
      <c r="J112" s="2" t="s">
        <v>156</v>
      </c>
      <c r="K112" s="2" t="n">
        <v>0.075</v>
      </c>
      <c r="L112" s="2" t="n">
        <v>3.5</v>
      </c>
      <c r="M112" s="2" t="n">
        <v>0.43</v>
      </c>
      <c r="N112" s="2" t="n">
        <v>0.00517</v>
      </c>
      <c r="O112" s="2" t="s">
        <v>157</v>
      </c>
      <c r="P112" s="2" t="n">
        <v>56</v>
      </c>
      <c r="Q112" s="2" t="n">
        <v>8.4</v>
      </c>
    </row>
    <row r="113" customFormat="false" ht="12.8" hidden="false" customHeight="false" outlineLevel="0" collapsed="false">
      <c r="A113" s="4" t="s">
        <v>1226</v>
      </c>
      <c r="B113" s="5" t="s">
        <v>1322</v>
      </c>
      <c r="C113" s="5" t="s">
        <v>1323</v>
      </c>
      <c r="D113" s="5" t="s">
        <v>1324</v>
      </c>
      <c r="E113" s="5" t="s">
        <v>1325</v>
      </c>
      <c r="F113" s="5" t="n">
        <v>177.48643</v>
      </c>
      <c r="G113" s="5" t="n">
        <v>-70.22246</v>
      </c>
      <c r="H113" s="5" t="s">
        <v>155</v>
      </c>
      <c r="I113" s="5" t="s">
        <v>250</v>
      </c>
      <c r="J113" s="5" t="s">
        <v>156</v>
      </c>
      <c r="K113" s="5" t="n">
        <v>1.3</v>
      </c>
      <c r="L113" s="5" t="n">
        <v>4.1</v>
      </c>
      <c r="M113" s="5" t="n">
        <v>1</v>
      </c>
      <c r="N113" s="5" t="n">
        <v>0.00337</v>
      </c>
      <c r="O113" s="5" t="s">
        <v>157</v>
      </c>
      <c r="P113" s="5" t="n">
        <v>56</v>
      </c>
      <c r="Q113" s="5" t="n">
        <v>8.4</v>
      </c>
    </row>
    <row r="114" customFormat="false" ht="12.8" hidden="false" customHeight="false" outlineLevel="0" collapsed="false">
      <c r="A114" s="4" t="s">
        <v>1222</v>
      </c>
      <c r="B114" s="5" t="s">
        <v>1326</v>
      </c>
      <c r="C114" s="5" t="s">
        <v>1323</v>
      </c>
      <c r="D114" s="5" t="s">
        <v>1324</v>
      </c>
      <c r="E114" s="5" t="s">
        <v>1327</v>
      </c>
      <c r="F114" s="5" t="n">
        <v>177.48643</v>
      </c>
      <c r="G114" s="5" t="n">
        <v>-70.22246</v>
      </c>
      <c r="H114" s="5" t="s">
        <v>155</v>
      </c>
      <c r="I114" s="5" t="s">
        <v>250</v>
      </c>
      <c r="J114" s="5" t="s">
        <v>156</v>
      </c>
      <c r="K114" s="5" t="n">
        <v>1.3</v>
      </c>
      <c r="L114" s="5" t="n">
        <v>4.1</v>
      </c>
      <c r="M114" s="5" t="n">
        <v>0.67</v>
      </c>
      <c r="N114" s="5" t="n">
        <v>0.00851</v>
      </c>
      <c r="O114" s="5" t="s">
        <v>157</v>
      </c>
      <c r="P114" s="5" t="n">
        <v>56</v>
      </c>
      <c r="Q114" s="5" t="n">
        <v>8.4</v>
      </c>
    </row>
    <row r="115" customFormat="false" ht="12.8" hidden="false" customHeight="false" outlineLevel="0" collapsed="false">
      <c r="A115" s="3" t="s">
        <v>1076</v>
      </c>
      <c r="B115" s="3" t="s">
        <v>1328</v>
      </c>
      <c r="C115" s="2" t="s">
        <v>1329</v>
      </c>
      <c r="D115" s="2" t="s">
        <v>1330</v>
      </c>
      <c r="E115" s="3" t="s">
        <v>1331</v>
      </c>
      <c r="F115" s="2" t="n">
        <v>250.77335</v>
      </c>
      <c r="G115" s="2" t="n">
        <v>-77.51586</v>
      </c>
      <c r="H115" s="2" t="s">
        <v>155</v>
      </c>
      <c r="I115" s="2" t="s">
        <v>250</v>
      </c>
      <c r="J115" s="2" t="s">
        <v>1040</v>
      </c>
      <c r="K115" s="2" t="n">
        <v>0.5</v>
      </c>
      <c r="L115" s="2" t="n">
        <v>3.52</v>
      </c>
      <c r="M115" s="2" t="n">
        <v>0.58</v>
      </c>
      <c r="N115" s="2" t="n">
        <v>0.00873</v>
      </c>
      <c r="O115" s="2" t="s">
        <v>166</v>
      </c>
      <c r="P115" s="2" t="n">
        <v>61.4</v>
      </c>
      <c r="Q115" s="2" t="n">
        <v>8.4</v>
      </c>
    </row>
    <row r="116" customFormat="false" ht="12.8" hidden="false" customHeight="false" outlineLevel="0" collapsed="false">
      <c r="A116" s="3" t="s">
        <v>1076</v>
      </c>
      <c r="B116" s="3" t="s">
        <v>1332</v>
      </c>
      <c r="C116" s="2" t="s">
        <v>1329</v>
      </c>
      <c r="D116" s="2" t="s">
        <v>1330</v>
      </c>
      <c r="E116" s="3" t="s">
        <v>1333</v>
      </c>
      <c r="F116" s="2" t="n">
        <v>250.77335</v>
      </c>
      <c r="G116" s="2" t="n">
        <v>-77.51586</v>
      </c>
      <c r="H116" s="2" t="s">
        <v>155</v>
      </c>
      <c r="I116" s="2" t="s">
        <v>156</v>
      </c>
      <c r="J116" s="2" t="s">
        <v>1040</v>
      </c>
      <c r="K116" s="2" t="n">
        <v>0.111</v>
      </c>
      <c r="L116" s="2" t="n">
        <v>4.1</v>
      </c>
      <c r="M116" s="2" t="n">
        <v>0.69</v>
      </c>
      <c r="N116" s="2" t="n">
        <v>0.00923</v>
      </c>
      <c r="O116" s="2" t="s">
        <v>166</v>
      </c>
      <c r="P116" s="2" t="n">
        <v>61.4</v>
      </c>
      <c r="Q116" s="2" t="n">
        <v>8.4</v>
      </c>
    </row>
    <row r="117" customFormat="false" ht="12.8" hidden="false" customHeight="false" outlineLevel="0" collapsed="false">
      <c r="A117" s="3" t="s">
        <v>1288</v>
      </c>
      <c r="B117" s="3" t="s">
        <v>1334</v>
      </c>
      <c r="C117" s="2" t="s">
        <v>1335</v>
      </c>
      <c r="D117" s="2" t="s">
        <v>1336</v>
      </c>
      <c r="E117" s="3" t="s">
        <v>1337</v>
      </c>
      <c r="F117" s="2" t="n">
        <v>282.41844</v>
      </c>
      <c r="G117" s="2" t="n">
        <v>-20.32118</v>
      </c>
      <c r="H117" s="2" t="s">
        <v>155</v>
      </c>
      <c r="I117" s="2" t="s">
        <v>250</v>
      </c>
      <c r="J117" s="2" t="s">
        <v>156</v>
      </c>
      <c r="K117" s="2" t="n">
        <v>0.5</v>
      </c>
      <c r="L117" s="2" t="n">
        <v>3.4</v>
      </c>
      <c r="M117" s="2" t="n">
        <v>0.99</v>
      </c>
      <c r="N117" s="2" t="n">
        <v>0.00308</v>
      </c>
      <c r="O117" s="2" t="s">
        <v>166</v>
      </c>
      <c r="P117" s="2" t="n">
        <v>49.5</v>
      </c>
      <c r="Q117" s="2" t="n">
        <v>8.5</v>
      </c>
    </row>
    <row r="118" customFormat="false" ht="12.8" hidden="false" customHeight="false" outlineLevel="0" collapsed="false">
      <c r="A118" s="3" t="s">
        <v>1288</v>
      </c>
      <c r="B118" s="3" t="s">
        <v>1338</v>
      </c>
      <c r="C118" s="2" t="s">
        <v>1335</v>
      </c>
      <c r="D118" s="2" t="s">
        <v>1336</v>
      </c>
      <c r="E118" s="3" t="s">
        <v>1339</v>
      </c>
      <c r="F118" s="2" t="n">
        <v>282.41844</v>
      </c>
      <c r="G118" s="2" t="n">
        <v>-20.32118</v>
      </c>
      <c r="H118" s="2" t="s">
        <v>155</v>
      </c>
      <c r="I118" s="2" t="s">
        <v>156</v>
      </c>
      <c r="J118" s="2" t="s">
        <v>156</v>
      </c>
      <c r="K118" s="2" t="n">
        <v>0.111</v>
      </c>
      <c r="L118" s="2" t="n">
        <v>4.1</v>
      </c>
      <c r="M118" s="2" t="n">
        <v>0.85</v>
      </c>
      <c r="N118" s="2" t="n">
        <v>0.00304</v>
      </c>
      <c r="O118" s="2" t="s">
        <v>166</v>
      </c>
      <c r="P118" s="2" t="n">
        <v>49.5</v>
      </c>
      <c r="Q118" s="2" t="n">
        <v>8.5</v>
      </c>
    </row>
    <row r="119" customFormat="false" ht="12.8" hidden="false" customHeight="false" outlineLevel="0" collapsed="false">
      <c r="A119" s="3" t="s">
        <v>335</v>
      </c>
      <c r="B119" s="3" t="s">
        <v>1340</v>
      </c>
      <c r="C119" s="2" t="s">
        <v>1341</v>
      </c>
      <c r="D119" s="2" t="s">
        <v>1342</v>
      </c>
      <c r="E119" s="3" t="s">
        <v>1343</v>
      </c>
      <c r="F119" s="2" t="n">
        <v>99.82085</v>
      </c>
      <c r="G119" s="2" t="n">
        <v>-14.14222</v>
      </c>
      <c r="H119" s="2" t="s">
        <v>155</v>
      </c>
      <c r="I119" s="2" t="s">
        <v>156</v>
      </c>
      <c r="J119" s="2" t="s">
        <v>156</v>
      </c>
      <c r="K119" s="2" t="n">
        <v>0.075</v>
      </c>
      <c r="L119" s="2" t="n">
        <v>3.5</v>
      </c>
      <c r="M119" s="2" t="n">
        <v>0.91</v>
      </c>
      <c r="N119" s="2" t="n">
        <v>0.00315</v>
      </c>
      <c r="O119" s="2" t="s">
        <v>166</v>
      </c>
      <c r="P119" s="2" t="n">
        <v>74</v>
      </c>
      <c r="Q119" s="2" t="n">
        <v>8.6</v>
      </c>
    </row>
    <row r="120" customFormat="false" ht="12.8" hidden="false" customHeight="false" outlineLevel="0" collapsed="false">
      <c r="A120" s="3" t="s">
        <v>340</v>
      </c>
      <c r="B120" s="3" t="s">
        <v>1344</v>
      </c>
      <c r="C120" s="2" t="s">
        <v>1341</v>
      </c>
      <c r="D120" s="2" t="s">
        <v>1342</v>
      </c>
      <c r="E120" s="3" t="s">
        <v>1345</v>
      </c>
      <c r="F120" s="2" t="n">
        <v>99.82084</v>
      </c>
      <c r="G120" s="2" t="n">
        <v>-14.14202</v>
      </c>
      <c r="H120" s="2" t="s">
        <v>155</v>
      </c>
      <c r="I120" s="2" t="s">
        <v>156</v>
      </c>
      <c r="J120" s="2" t="s">
        <v>156</v>
      </c>
      <c r="K120" s="2" t="n">
        <v>0.075</v>
      </c>
      <c r="L120" s="2" t="n">
        <v>3.5</v>
      </c>
      <c r="M120" s="2" t="n">
        <v>0.59</v>
      </c>
      <c r="N120" s="2" t="n">
        <v>0.00961</v>
      </c>
      <c r="O120" s="2" t="s">
        <v>166</v>
      </c>
      <c r="P120" s="2" t="n">
        <v>74</v>
      </c>
      <c r="Q120" s="2" t="n">
        <v>8.6</v>
      </c>
    </row>
    <row r="121" customFormat="false" ht="12.8" hidden="false" customHeight="false" outlineLevel="0" collapsed="false">
      <c r="A121" s="3" t="s">
        <v>679</v>
      </c>
      <c r="B121" s="3" t="s">
        <v>1346</v>
      </c>
      <c r="C121" s="2" t="s">
        <v>1347</v>
      </c>
      <c r="D121" s="2" t="s">
        <v>1348</v>
      </c>
      <c r="E121" s="3" t="s">
        <v>1349</v>
      </c>
      <c r="F121" s="2" t="n">
        <v>288.89044</v>
      </c>
      <c r="G121" s="2" t="n">
        <v>18.51962</v>
      </c>
      <c r="H121" s="2" t="s">
        <v>155</v>
      </c>
      <c r="I121" s="2" t="s">
        <v>156</v>
      </c>
      <c r="J121" s="2" t="s">
        <v>199</v>
      </c>
      <c r="K121" s="2" t="n">
        <v>0.111</v>
      </c>
      <c r="L121" s="2" t="n">
        <v>4.1</v>
      </c>
      <c r="M121" s="2" t="n">
        <v>1.18</v>
      </c>
      <c r="N121" s="2" t="n">
        <v>0.00188</v>
      </c>
      <c r="O121" s="2" t="s">
        <v>166</v>
      </c>
      <c r="P121" s="2" t="n">
        <v>57.3</v>
      </c>
      <c r="Q121" s="2" t="n">
        <v>8.6</v>
      </c>
    </row>
    <row r="122" customFormat="false" ht="12.8" hidden="false" customHeight="false" outlineLevel="0" collapsed="false">
      <c r="A122" s="3" t="s">
        <v>1044</v>
      </c>
      <c r="B122" s="3" t="s">
        <v>1350</v>
      </c>
      <c r="C122" s="2" t="s">
        <v>1351</v>
      </c>
      <c r="D122" s="2" t="s">
        <v>1352</v>
      </c>
      <c r="E122" s="3" t="s">
        <v>1353</v>
      </c>
      <c r="F122" s="2" t="n">
        <v>215.77318</v>
      </c>
      <c r="G122" s="2" t="n">
        <v>-27.75127</v>
      </c>
      <c r="H122" s="2" t="s">
        <v>155</v>
      </c>
      <c r="I122" s="2" t="s">
        <v>250</v>
      </c>
      <c r="J122" s="2" t="s">
        <v>1040</v>
      </c>
      <c r="K122" s="2" t="n">
        <v>1.3</v>
      </c>
      <c r="L122" s="2" t="n">
        <v>4.1</v>
      </c>
      <c r="M122" s="2" t="n">
        <v>1.23</v>
      </c>
      <c r="N122" s="2" t="n">
        <v>0.00224</v>
      </c>
      <c r="O122" s="2" t="s">
        <v>157</v>
      </c>
      <c r="P122" s="2" t="n">
        <v>60.1</v>
      </c>
      <c r="Q122" s="2" t="n">
        <v>8.6</v>
      </c>
    </row>
    <row r="123" customFormat="false" ht="12.8" hidden="false" customHeight="false" outlineLevel="0" collapsed="false">
      <c r="A123" s="3"/>
      <c r="B123" s="3"/>
      <c r="E123" s="3"/>
      <c r="R123" s="5"/>
      <c r="S123" s="5"/>
    </row>
    <row r="124" customFormat="false" ht="12.8" hidden="false" customHeight="false" outlineLevel="0" collapsed="false">
      <c r="A124" s="3"/>
      <c r="B124" s="3"/>
      <c r="E124" s="3"/>
    </row>
    <row r="125" customFormat="false" ht="12.8" hidden="false" customHeight="false" outlineLevel="0" collapsed="false">
      <c r="A125" s="3" t="s">
        <v>330</v>
      </c>
      <c r="B125" s="3" t="s">
        <v>1354</v>
      </c>
      <c r="C125" s="2" t="s">
        <v>1355</v>
      </c>
      <c r="D125" s="2" t="s">
        <v>1356</v>
      </c>
      <c r="E125" s="3" t="s">
        <v>1357</v>
      </c>
      <c r="F125" s="2" t="n">
        <v>280.90541</v>
      </c>
      <c r="G125" s="2" t="n">
        <v>-1.55569</v>
      </c>
      <c r="H125" s="2" t="s">
        <v>155</v>
      </c>
      <c r="I125" s="2" t="s">
        <v>156</v>
      </c>
      <c r="J125" s="2" t="s">
        <v>156</v>
      </c>
      <c r="K125" s="2" t="n">
        <v>0.111</v>
      </c>
      <c r="L125" s="2" t="n">
        <v>3.9</v>
      </c>
      <c r="M125" s="2" t="n">
        <v>0.62</v>
      </c>
      <c r="N125" s="2" t="n">
        <v>0.00317</v>
      </c>
      <c r="O125" s="2" t="s">
        <v>157</v>
      </c>
      <c r="P125" s="2" t="n">
        <v>60</v>
      </c>
      <c r="Q125" s="2" t="n">
        <v>8.9</v>
      </c>
    </row>
    <row r="126" customFormat="false" ht="12.8" hidden="false" customHeight="false" outlineLevel="0" collapsed="false">
      <c r="A126" s="3" t="s">
        <v>289</v>
      </c>
      <c r="B126" s="3" t="s">
        <v>1358</v>
      </c>
      <c r="C126" s="2" t="s">
        <v>1359</v>
      </c>
      <c r="D126" s="2" t="s">
        <v>1360</v>
      </c>
      <c r="E126" s="3" t="s">
        <v>1361</v>
      </c>
      <c r="F126" s="2" t="n">
        <v>120.56593</v>
      </c>
      <c r="G126" s="2" t="n">
        <v>2.3384</v>
      </c>
      <c r="H126" s="2" t="s">
        <v>155</v>
      </c>
      <c r="I126" s="2" t="s">
        <v>250</v>
      </c>
      <c r="J126" s="2" t="s">
        <v>199</v>
      </c>
      <c r="K126" s="2" t="n">
        <v>3</v>
      </c>
      <c r="L126" s="2" t="n">
        <v>3.95</v>
      </c>
      <c r="M126" s="2" t="n">
        <v>0.54</v>
      </c>
      <c r="N126" s="2" t="n">
        <v>0.01627</v>
      </c>
      <c r="O126" s="2" t="s">
        <v>157</v>
      </c>
      <c r="P126" s="2" t="n">
        <v>80.9</v>
      </c>
      <c r="Q126" s="2" t="n">
        <v>8.9</v>
      </c>
    </row>
    <row r="127" customFormat="false" ht="12.8" hidden="false" customHeight="false" outlineLevel="0" collapsed="false">
      <c r="A127" s="3" t="s">
        <v>289</v>
      </c>
      <c r="B127" s="3" t="s">
        <v>1362</v>
      </c>
      <c r="C127" s="2" t="s">
        <v>1359</v>
      </c>
      <c r="D127" s="2" t="s">
        <v>1360</v>
      </c>
      <c r="E127" s="3" t="s">
        <v>1363</v>
      </c>
      <c r="F127" s="2" t="n">
        <v>120.56593</v>
      </c>
      <c r="G127" s="2" t="n">
        <v>2.3384</v>
      </c>
      <c r="H127" s="2" t="s">
        <v>155</v>
      </c>
      <c r="I127" s="2" t="s">
        <v>156</v>
      </c>
      <c r="J127" s="2" t="s">
        <v>199</v>
      </c>
      <c r="K127" s="2" t="n">
        <v>0.111</v>
      </c>
      <c r="L127" s="2" t="n">
        <v>4.1</v>
      </c>
      <c r="M127" s="2" t="n">
        <v>0.54</v>
      </c>
      <c r="N127" s="2" t="n">
        <v>0.01465</v>
      </c>
      <c r="O127" s="2" t="s">
        <v>157</v>
      </c>
      <c r="P127" s="2" t="n">
        <v>80.9</v>
      </c>
      <c r="Q127" s="2" t="n">
        <v>8.9</v>
      </c>
    </row>
    <row r="128" customFormat="false" ht="12.8" hidden="false" customHeight="false" outlineLevel="0" collapsed="false">
      <c r="A128" s="3" t="s">
        <v>1076</v>
      </c>
      <c r="B128" s="3" t="s">
        <v>1364</v>
      </c>
      <c r="C128" s="2" t="s">
        <v>1365</v>
      </c>
      <c r="D128" s="2" t="s">
        <v>1366</v>
      </c>
      <c r="E128" s="3" t="s">
        <v>1367</v>
      </c>
      <c r="F128" s="2" t="n">
        <v>175.43457</v>
      </c>
      <c r="G128" s="2" t="n">
        <v>-32.49613</v>
      </c>
      <c r="H128" s="2" t="s">
        <v>155</v>
      </c>
      <c r="I128" s="2" t="s">
        <v>156</v>
      </c>
      <c r="J128" s="2" t="s">
        <v>1368</v>
      </c>
      <c r="K128" s="2" t="n">
        <v>0.111</v>
      </c>
      <c r="L128" s="2" t="n">
        <v>4.1</v>
      </c>
      <c r="M128" s="2" t="n">
        <v>0.63</v>
      </c>
      <c r="N128" s="2" t="n">
        <v>0.00684</v>
      </c>
      <c r="O128" s="2" t="s">
        <v>166</v>
      </c>
      <c r="P128" s="2" t="n">
        <v>61.4</v>
      </c>
      <c r="Q128" s="2" t="n">
        <v>8.9</v>
      </c>
    </row>
    <row r="129" customFormat="false" ht="12.8" hidden="false" customHeight="false" outlineLevel="0" collapsed="false">
      <c r="A129" s="3" t="s">
        <v>1076</v>
      </c>
      <c r="B129" s="3" t="s">
        <v>1369</v>
      </c>
      <c r="C129" s="2" t="s">
        <v>1365</v>
      </c>
      <c r="D129" s="2" t="s">
        <v>1370</v>
      </c>
      <c r="E129" s="3" t="s">
        <v>1371</v>
      </c>
      <c r="F129" s="2" t="n">
        <v>175.43453</v>
      </c>
      <c r="G129" s="2" t="n">
        <v>-32.49609</v>
      </c>
      <c r="H129" s="2" t="s">
        <v>155</v>
      </c>
      <c r="I129" s="2" t="s">
        <v>199</v>
      </c>
      <c r="J129" s="2" t="s">
        <v>1040</v>
      </c>
      <c r="K129" s="2" t="n">
        <v>0.5</v>
      </c>
      <c r="L129" s="2" t="n">
        <v>3.52</v>
      </c>
      <c r="M129" s="2" t="n">
        <v>0.83</v>
      </c>
      <c r="N129" s="2" t="n">
        <v>0.00479</v>
      </c>
      <c r="O129" s="2" t="s">
        <v>166</v>
      </c>
      <c r="P129" s="2" t="n">
        <v>61.4</v>
      </c>
      <c r="Q129" s="2" t="n">
        <v>8.9</v>
      </c>
    </row>
    <row r="130" customFormat="false" ht="12.8" hidden="false" customHeight="false" outlineLevel="0" collapsed="false">
      <c r="A130" s="3" t="s">
        <v>1076</v>
      </c>
      <c r="B130" s="3" t="s">
        <v>1372</v>
      </c>
      <c r="C130" s="2" t="s">
        <v>1365</v>
      </c>
      <c r="D130" s="2" t="s">
        <v>1370</v>
      </c>
      <c r="E130" s="3" t="s">
        <v>1373</v>
      </c>
      <c r="F130" s="2" t="n">
        <v>175.43453</v>
      </c>
      <c r="G130" s="2" t="n">
        <v>-32.49609</v>
      </c>
      <c r="H130" s="2" t="s">
        <v>155</v>
      </c>
      <c r="I130" s="2" t="s">
        <v>156</v>
      </c>
      <c r="J130" s="2" t="s">
        <v>1040</v>
      </c>
      <c r="K130" s="2" t="n">
        <v>0.111</v>
      </c>
      <c r="L130" s="2" t="n">
        <v>4.1</v>
      </c>
      <c r="M130" s="2" t="n">
        <v>0.69</v>
      </c>
      <c r="N130" s="2" t="n">
        <v>0.0041</v>
      </c>
      <c r="O130" s="2" t="s">
        <v>166</v>
      </c>
      <c r="P130" s="2" t="n">
        <v>61.4</v>
      </c>
      <c r="Q130" s="2" t="n">
        <v>8.9</v>
      </c>
    </row>
    <row r="131" customFormat="false" ht="12.8" hidden="false" customHeight="false" outlineLevel="0" collapsed="false">
      <c r="A131" s="3" t="s">
        <v>1076</v>
      </c>
      <c r="B131" s="3" t="s">
        <v>1374</v>
      </c>
      <c r="C131" s="2" t="s">
        <v>1365</v>
      </c>
      <c r="D131" s="2" t="s">
        <v>1375</v>
      </c>
      <c r="E131" s="3" t="s">
        <v>1376</v>
      </c>
      <c r="F131" s="2" t="n">
        <v>175.4349</v>
      </c>
      <c r="G131" s="2" t="n">
        <v>-32.49614</v>
      </c>
      <c r="H131" s="2" t="s">
        <v>155</v>
      </c>
      <c r="I131" s="2" t="s">
        <v>156</v>
      </c>
      <c r="J131" s="2" t="s">
        <v>1040</v>
      </c>
      <c r="K131" s="2" t="n">
        <v>0.111</v>
      </c>
      <c r="L131" s="2" t="n">
        <v>4.1</v>
      </c>
      <c r="M131" s="2" t="n">
        <v>0.56</v>
      </c>
      <c r="N131" s="2" t="n">
        <v>0.00968</v>
      </c>
      <c r="O131" s="2" t="s">
        <v>166</v>
      </c>
      <c r="P131" s="2" t="n">
        <v>61.4</v>
      </c>
      <c r="Q131" s="2" t="n">
        <v>8.9</v>
      </c>
    </row>
    <row r="132" customFormat="false" ht="12.8" hidden="false" customHeight="false" outlineLevel="0" collapsed="false">
      <c r="A132" s="3" t="s">
        <v>1288</v>
      </c>
      <c r="B132" s="3" t="s">
        <v>1377</v>
      </c>
      <c r="C132" s="2" t="s">
        <v>1378</v>
      </c>
      <c r="D132" s="2" t="s">
        <v>1379</v>
      </c>
      <c r="E132" s="3" t="s">
        <v>1380</v>
      </c>
      <c r="F132" s="2" t="n">
        <v>228.25775</v>
      </c>
      <c r="G132" s="2" t="n">
        <v>-61.74051</v>
      </c>
      <c r="H132" s="2" t="s">
        <v>155</v>
      </c>
      <c r="I132" s="2" t="s">
        <v>1381</v>
      </c>
      <c r="J132" s="2" t="s">
        <v>156</v>
      </c>
      <c r="K132" s="2" t="n">
        <v>0.111</v>
      </c>
      <c r="L132" s="2" t="n">
        <v>4.05</v>
      </c>
      <c r="M132" s="2" t="n">
        <v>0.5</v>
      </c>
      <c r="N132" s="2" t="n">
        <v>0.0053</v>
      </c>
      <c r="O132" s="2" t="s">
        <v>166</v>
      </c>
      <c r="P132" s="2" t="n">
        <v>32.4</v>
      </c>
      <c r="Q132" s="2" t="n">
        <v>8.9</v>
      </c>
    </row>
    <row r="133" customFormat="false" ht="12.8" hidden="false" customHeight="false" outlineLevel="0" collapsed="false">
      <c r="A133" s="3" t="s">
        <v>1288</v>
      </c>
      <c r="B133" s="3" t="s">
        <v>1382</v>
      </c>
      <c r="C133" s="2" t="s">
        <v>1378</v>
      </c>
      <c r="D133" s="2" t="s">
        <v>1379</v>
      </c>
      <c r="E133" s="3" t="s">
        <v>1383</v>
      </c>
      <c r="F133" s="2" t="n">
        <v>228.25775</v>
      </c>
      <c r="G133" s="2" t="n">
        <v>-61.74051</v>
      </c>
      <c r="H133" s="2" t="s">
        <v>155</v>
      </c>
      <c r="I133" s="2" t="s">
        <v>1381</v>
      </c>
      <c r="J133" s="2" t="s">
        <v>156</v>
      </c>
      <c r="K133" s="2" t="n">
        <v>0.5</v>
      </c>
      <c r="L133" s="2" t="n">
        <v>4.05</v>
      </c>
      <c r="M133" s="2" t="n">
        <v>0.55</v>
      </c>
      <c r="N133" s="2" t="n">
        <v>0.00468</v>
      </c>
      <c r="O133" s="2" t="s">
        <v>166</v>
      </c>
      <c r="P133" s="2" t="n">
        <v>32.4</v>
      </c>
      <c r="Q133" s="2" t="n">
        <v>8.9</v>
      </c>
    </row>
    <row r="134" customFormat="false" ht="12.8" hidden="false" customHeight="false" outlineLevel="0" collapsed="false">
      <c r="A134" s="3" t="s">
        <v>1288</v>
      </c>
      <c r="B134" s="3" t="s">
        <v>1384</v>
      </c>
      <c r="C134" s="2" t="s">
        <v>1378</v>
      </c>
      <c r="D134" s="2" t="s">
        <v>1379</v>
      </c>
      <c r="E134" s="3" t="s">
        <v>1385</v>
      </c>
      <c r="F134" s="2" t="n">
        <v>228.25775</v>
      </c>
      <c r="G134" s="2" t="n">
        <v>-61.74051</v>
      </c>
      <c r="H134" s="2" t="s">
        <v>155</v>
      </c>
      <c r="I134" s="2" t="s">
        <v>156</v>
      </c>
      <c r="J134" s="2" t="s">
        <v>156</v>
      </c>
      <c r="K134" s="2" t="n">
        <v>0.111</v>
      </c>
      <c r="L134" s="2" t="n">
        <v>4.1</v>
      </c>
      <c r="M134" s="2" t="n">
        <v>0.47</v>
      </c>
      <c r="N134" s="2" t="n">
        <v>0.0051</v>
      </c>
      <c r="O134" s="2" t="s">
        <v>166</v>
      </c>
      <c r="P134" s="2" t="n">
        <v>32.4</v>
      </c>
      <c r="Q134" s="2" t="n">
        <v>8.9</v>
      </c>
    </row>
    <row r="135" customFormat="false" ht="12.8" hidden="false" customHeight="false" outlineLevel="0" collapsed="false">
      <c r="A135" s="3" t="s">
        <v>1248</v>
      </c>
      <c r="B135" s="3" t="s">
        <v>1386</v>
      </c>
      <c r="C135" s="2" t="s">
        <v>1387</v>
      </c>
      <c r="D135" s="2" t="s">
        <v>1388</v>
      </c>
      <c r="E135" s="3" t="s">
        <v>1389</v>
      </c>
      <c r="F135" s="2" t="n">
        <v>249.698</v>
      </c>
      <c r="G135" s="2" t="n">
        <v>-8.61532</v>
      </c>
      <c r="H135" s="2" t="s">
        <v>155</v>
      </c>
      <c r="I135" s="2" t="s">
        <v>250</v>
      </c>
      <c r="J135" s="2" t="s">
        <v>156</v>
      </c>
      <c r="K135" s="2" t="n">
        <v>3</v>
      </c>
      <c r="L135" s="2" t="n">
        <v>4.1</v>
      </c>
      <c r="M135" s="2" t="n">
        <v>0.93</v>
      </c>
      <c r="N135" s="2" t="n">
        <v>0.00384</v>
      </c>
      <c r="O135" s="2" t="s">
        <v>157</v>
      </c>
      <c r="P135" s="2" t="n">
        <v>56.5</v>
      </c>
      <c r="Q135" s="2" t="n">
        <v>8.9</v>
      </c>
    </row>
    <row r="136" customFormat="false" ht="12.8" hidden="false" customHeight="false" outlineLevel="0" collapsed="false">
      <c r="A136" s="3" t="s">
        <v>1390</v>
      </c>
      <c r="B136" s="3" t="s">
        <v>1391</v>
      </c>
      <c r="C136" s="2" t="s">
        <v>1392</v>
      </c>
      <c r="D136" s="2" t="s">
        <v>1393</v>
      </c>
      <c r="E136" s="3" t="s">
        <v>1394</v>
      </c>
      <c r="F136" s="2" t="n">
        <v>68.76056</v>
      </c>
      <c r="G136" s="2" t="n">
        <v>17.20465</v>
      </c>
      <c r="H136" s="2" t="s">
        <v>155</v>
      </c>
      <c r="I136" s="2" t="s">
        <v>156</v>
      </c>
      <c r="J136" s="2" t="s">
        <v>1040</v>
      </c>
      <c r="K136" s="2" t="n">
        <v>0.111</v>
      </c>
      <c r="L136" s="2" t="n">
        <v>4.1</v>
      </c>
      <c r="M136" s="2" t="n">
        <v>1.2</v>
      </c>
      <c r="N136" s="2" t="n">
        <v>0.00602</v>
      </c>
      <c r="O136" s="2" t="s">
        <v>166</v>
      </c>
      <c r="P136" s="2" t="n">
        <v>59</v>
      </c>
      <c r="Q136" s="2" t="n">
        <v>9</v>
      </c>
    </row>
    <row r="137" customFormat="false" ht="12.8" hidden="false" customHeight="false" outlineLevel="0" collapsed="false">
      <c r="A137" s="3" t="s">
        <v>1390</v>
      </c>
      <c r="B137" s="3" t="s">
        <v>1395</v>
      </c>
      <c r="C137" s="2" t="s">
        <v>1396</v>
      </c>
      <c r="D137" s="2" t="s">
        <v>1397</v>
      </c>
      <c r="E137" s="3" t="s">
        <v>1398</v>
      </c>
      <c r="F137" s="2" t="n">
        <v>113.91737</v>
      </c>
      <c r="G137" s="2" t="n">
        <v>-52.53059</v>
      </c>
      <c r="H137" s="2" t="s">
        <v>155</v>
      </c>
      <c r="I137" s="2" t="s">
        <v>156</v>
      </c>
      <c r="J137" s="2" t="s">
        <v>1040</v>
      </c>
      <c r="K137" s="2" t="n">
        <v>0.111</v>
      </c>
      <c r="L137" s="2" t="n">
        <v>4.1</v>
      </c>
      <c r="M137" s="2" t="n">
        <v>0.79</v>
      </c>
      <c r="N137" s="2" t="n">
        <v>0.00844</v>
      </c>
      <c r="O137" s="2" t="s">
        <v>166</v>
      </c>
      <c r="P137" s="2" t="n">
        <v>55.7</v>
      </c>
      <c r="Q137" s="2" t="n">
        <v>9.2</v>
      </c>
    </row>
    <row r="138" customFormat="false" ht="12.8" hidden="false" customHeight="false" outlineLevel="0" collapsed="false">
      <c r="A138" s="3" t="s">
        <v>446</v>
      </c>
      <c r="B138" s="3" t="s">
        <v>1399</v>
      </c>
      <c r="C138" s="2" t="s">
        <v>1400</v>
      </c>
      <c r="D138" s="2" t="s">
        <v>1401</v>
      </c>
      <c r="E138" s="3" t="s">
        <v>1402</v>
      </c>
      <c r="F138" s="2" t="n">
        <v>95.0178</v>
      </c>
      <c r="G138" s="2" t="n">
        <v>14.65439</v>
      </c>
      <c r="H138" s="2" t="s">
        <v>155</v>
      </c>
      <c r="I138" s="2" t="s">
        <v>250</v>
      </c>
      <c r="J138" s="2" t="s">
        <v>199</v>
      </c>
      <c r="K138" s="2" t="n">
        <v>3</v>
      </c>
      <c r="L138" s="2" t="n">
        <v>3.95</v>
      </c>
      <c r="M138" s="2" t="n">
        <v>1.01</v>
      </c>
      <c r="N138" s="2" t="n">
        <v>0.00286</v>
      </c>
      <c r="O138" s="2" t="s">
        <v>157</v>
      </c>
      <c r="P138" s="2" t="n">
        <v>34.9</v>
      </c>
      <c r="Q138" s="2" t="n">
        <v>9.3</v>
      </c>
    </row>
    <row r="139" customFormat="false" ht="12.8" hidden="false" customHeight="false" outlineLevel="0" collapsed="false">
      <c r="A139" s="3" t="s">
        <v>446</v>
      </c>
      <c r="B139" s="3" t="s">
        <v>1403</v>
      </c>
      <c r="C139" s="2" t="s">
        <v>1400</v>
      </c>
      <c r="D139" s="2" t="s">
        <v>1401</v>
      </c>
      <c r="E139" s="3" t="s">
        <v>1404</v>
      </c>
      <c r="F139" s="2" t="n">
        <v>95.0178</v>
      </c>
      <c r="G139" s="2" t="n">
        <v>14.65439</v>
      </c>
      <c r="H139" s="2" t="s">
        <v>155</v>
      </c>
      <c r="I139" s="2" t="s">
        <v>156</v>
      </c>
      <c r="J139" s="2" t="s">
        <v>199</v>
      </c>
      <c r="K139" s="2" t="n">
        <v>0.111</v>
      </c>
      <c r="L139" s="2" t="n">
        <v>4.1</v>
      </c>
      <c r="M139" s="2" t="n">
        <v>1.16</v>
      </c>
      <c r="N139" s="2" t="n">
        <v>0.00251</v>
      </c>
      <c r="O139" s="2" t="s">
        <v>157</v>
      </c>
      <c r="P139" s="2" t="n">
        <v>34.9</v>
      </c>
      <c r="Q139" s="2" t="n">
        <v>9.3</v>
      </c>
    </row>
    <row r="140" customFormat="false" ht="12.8" hidden="false" customHeight="false" outlineLevel="0" collapsed="false">
      <c r="A140" s="3" t="s">
        <v>1390</v>
      </c>
      <c r="B140" s="3" t="s">
        <v>1405</v>
      </c>
      <c r="C140" s="2" t="s">
        <v>1406</v>
      </c>
      <c r="D140" s="2" t="s">
        <v>1407</v>
      </c>
      <c r="E140" s="3" t="s">
        <v>1408</v>
      </c>
      <c r="F140" s="2" t="n">
        <v>100.32282</v>
      </c>
      <c r="G140" s="2" t="n">
        <v>11.00688</v>
      </c>
      <c r="H140" s="2" t="s">
        <v>155</v>
      </c>
      <c r="I140" s="2" t="s">
        <v>156</v>
      </c>
      <c r="J140" s="2" t="s">
        <v>1040</v>
      </c>
      <c r="K140" s="2" t="n">
        <v>0.111</v>
      </c>
      <c r="L140" s="2" t="n">
        <v>4.1</v>
      </c>
      <c r="M140" s="2" t="n">
        <v>0.6</v>
      </c>
      <c r="N140" s="2" t="n">
        <v>0.01337</v>
      </c>
      <c r="O140" s="2" t="s">
        <v>166</v>
      </c>
      <c r="P140" s="2" t="n">
        <v>53</v>
      </c>
      <c r="Q140" s="2" t="n">
        <v>9.3</v>
      </c>
    </row>
    <row r="141" customFormat="false" ht="12.8" hidden="false" customHeight="false" outlineLevel="0" collapsed="false">
      <c r="A141" s="3" t="s">
        <v>1390</v>
      </c>
      <c r="B141" s="3" t="s">
        <v>1409</v>
      </c>
      <c r="C141" s="2" t="s">
        <v>1410</v>
      </c>
      <c r="D141" s="2" t="s">
        <v>1411</v>
      </c>
      <c r="E141" s="3" t="s">
        <v>1412</v>
      </c>
      <c r="F141" s="2" t="n">
        <v>78.32371</v>
      </c>
      <c r="G141" s="2" t="n">
        <v>2.86445</v>
      </c>
      <c r="H141" s="2" t="s">
        <v>155</v>
      </c>
      <c r="I141" s="2" t="s">
        <v>156</v>
      </c>
      <c r="K141" s="2" t="n">
        <v>0.111</v>
      </c>
      <c r="L141" s="2" t="n">
        <v>4.1</v>
      </c>
      <c r="M141" s="2" t="n">
        <v>0.99</v>
      </c>
      <c r="N141" s="2" t="n">
        <v>0.00701</v>
      </c>
      <c r="O141" s="2" t="s">
        <v>166</v>
      </c>
      <c r="P141" s="2" t="n">
        <v>58.8</v>
      </c>
      <c r="Q141" s="2" t="n">
        <v>9.4</v>
      </c>
    </row>
    <row r="142" customFormat="false" ht="12.8" hidden="false" customHeight="false" outlineLevel="0" collapsed="false">
      <c r="A142" s="3" t="s">
        <v>475</v>
      </c>
      <c r="B142" s="3" t="s">
        <v>1413</v>
      </c>
      <c r="C142" s="2" t="s">
        <v>1414</v>
      </c>
      <c r="D142" s="2" t="s">
        <v>1415</v>
      </c>
      <c r="E142" s="3" t="s">
        <v>1416</v>
      </c>
      <c r="F142" s="2" t="n">
        <v>264.55155</v>
      </c>
      <c r="G142" s="2" t="n">
        <v>-28.04355</v>
      </c>
      <c r="H142" s="2" t="s">
        <v>155</v>
      </c>
      <c r="I142" s="2" t="s">
        <v>156</v>
      </c>
      <c r="J142" s="2" t="s">
        <v>199</v>
      </c>
      <c r="K142" s="2" t="n">
        <v>0.111</v>
      </c>
      <c r="L142" s="2" t="n">
        <v>3.9</v>
      </c>
      <c r="M142" s="2" t="n">
        <v>0.36</v>
      </c>
      <c r="N142" s="2" t="n">
        <v>0.01142</v>
      </c>
      <c r="O142" s="2" t="s">
        <v>166</v>
      </c>
      <c r="P142" s="2" t="n">
        <v>61.2</v>
      </c>
      <c r="Q142" s="2" t="n">
        <v>9.5</v>
      </c>
    </row>
    <row r="143" customFormat="false" ht="12.8" hidden="false" customHeight="false" outlineLevel="0" collapsed="false">
      <c r="A143" s="3" t="s">
        <v>385</v>
      </c>
      <c r="B143" s="3" t="s">
        <v>1417</v>
      </c>
      <c r="C143" s="2" t="s">
        <v>1418</v>
      </c>
      <c r="D143" s="2" t="s">
        <v>1419</v>
      </c>
      <c r="E143" s="3" t="s">
        <v>1420</v>
      </c>
      <c r="F143" s="2" t="n">
        <v>93.84533</v>
      </c>
      <c r="G143" s="2" t="n">
        <v>29.50058</v>
      </c>
      <c r="H143" s="2" t="s">
        <v>155</v>
      </c>
      <c r="I143" s="2" t="s">
        <v>156</v>
      </c>
      <c r="J143" s="2" t="s">
        <v>199</v>
      </c>
      <c r="K143" s="2" t="n">
        <v>0.111</v>
      </c>
      <c r="L143" s="2" t="n">
        <v>4.1</v>
      </c>
      <c r="M143" s="2" t="n">
        <v>0.57</v>
      </c>
      <c r="N143" s="2" t="n">
        <v>0.00564</v>
      </c>
      <c r="O143" s="2" t="s">
        <v>166</v>
      </c>
      <c r="P143" s="2" t="n">
        <v>54.9</v>
      </c>
      <c r="Q143" s="2" t="n">
        <v>9.5</v>
      </c>
    </row>
    <row r="144" customFormat="false" ht="12.8" hidden="false" customHeight="false" outlineLevel="0" collapsed="false">
      <c r="A144" s="3" t="s">
        <v>1421</v>
      </c>
      <c r="B144" s="3" t="s">
        <v>1422</v>
      </c>
      <c r="C144" s="2" t="s">
        <v>1423</v>
      </c>
      <c r="D144" s="2" t="s">
        <v>1424</v>
      </c>
      <c r="E144" s="3" t="s">
        <v>1425</v>
      </c>
      <c r="F144" s="2" t="n">
        <v>264.55017</v>
      </c>
      <c r="G144" s="2" t="n">
        <v>-28.04351</v>
      </c>
      <c r="H144" s="2" t="s">
        <v>155</v>
      </c>
      <c r="I144" s="2" t="s">
        <v>156</v>
      </c>
      <c r="J144" s="2" t="s">
        <v>1040</v>
      </c>
      <c r="K144" s="2" t="n">
        <v>1</v>
      </c>
      <c r="L144" s="2" t="n">
        <v>4.1</v>
      </c>
      <c r="M144" s="2" t="n">
        <v>0.33</v>
      </c>
      <c r="N144" s="2" t="n">
        <v>0.00479</v>
      </c>
      <c r="O144" s="2" t="s">
        <v>157</v>
      </c>
      <c r="P144" s="2" t="n">
        <v>61.2</v>
      </c>
      <c r="Q144" s="2" t="n">
        <v>9.5</v>
      </c>
    </row>
    <row r="145" customFormat="false" ht="12.8" hidden="false" customHeight="false" outlineLevel="0" collapsed="false">
      <c r="A145" s="3" t="s">
        <v>1426</v>
      </c>
      <c r="B145" s="3" t="s">
        <v>1427</v>
      </c>
      <c r="C145" s="2" t="s">
        <v>1423</v>
      </c>
      <c r="D145" s="2" t="s">
        <v>1424</v>
      </c>
      <c r="E145" s="3" t="s">
        <v>1428</v>
      </c>
      <c r="F145" s="2" t="n">
        <v>264.5489</v>
      </c>
      <c r="G145" s="2" t="n">
        <v>-28.04351</v>
      </c>
      <c r="H145" s="2" t="s">
        <v>155</v>
      </c>
      <c r="I145" s="2" t="s">
        <v>156</v>
      </c>
      <c r="J145" s="2" t="s">
        <v>1040</v>
      </c>
      <c r="K145" s="2" t="n">
        <v>1</v>
      </c>
      <c r="L145" s="2" t="n">
        <v>4.1</v>
      </c>
      <c r="M145" s="2" t="n">
        <v>0.74</v>
      </c>
      <c r="N145" s="2" t="n">
        <v>0.0024</v>
      </c>
      <c r="O145" s="2" t="s">
        <v>157</v>
      </c>
      <c r="P145" s="2" t="n">
        <v>61.2</v>
      </c>
      <c r="Q145" s="2" t="n">
        <v>9.5</v>
      </c>
    </row>
    <row r="146" customFormat="false" ht="12.8" hidden="false" customHeight="false" outlineLevel="0" collapsed="false">
      <c r="A146" s="3" t="s">
        <v>1429</v>
      </c>
      <c r="B146" s="3" t="s">
        <v>1430</v>
      </c>
      <c r="C146" s="2" t="s">
        <v>1423</v>
      </c>
      <c r="D146" s="2" t="s">
        <v>1424</v>
      </c>
      <c r="E146" s="3" t="s">
        <v>1431</v>
      </c>
      <c r="F146" s="2" t="n">
        <v>264.5489</v>
      </c>
      <c r="G146" s="2" t="n">
        <v>-28.04351</v>
      </c>
      <c r="H146" s="2" t="s">
        <v>155</v>
      </c>
      <c r="I146" s="2" t="s">
        <v>156</v>
      </c>
      <c r="J146" s="2" t="s">
        <v>1040</v>
      </c>
      <c r="K146" s="2" t="n">
        <v>1</v>
      </c>
      <c r="L146" s="2" t="n">
        <v>4.1</v>
      </c>
      <c r="M146" s="2" t="n">
        <v>0.81</v>
      </c>
      <c r="N146" s="2" t="n">
        <v>0.00412</v>
      </c>
      <c r="O146" s="2" t="s">
        <v>157</v>
      </c>
      <c r="P146" s="2" t="n">
        <v>61.2</v>
      </c>
      <c r="Q146" s="2" t="n">
        <v>9.5</v>
      </c>
    </row>
    <row r="147" customFormat="false" ht="12.8" hidden="false" customHeight="false" outlineLevel="0" collapsed="false">
      <c r="A147" s="3" t="s">
        <v>375</v>
      </c>
      <c r="B147" s="3" t="s">
        <v>1432</v>
      </c>
      <c r="C147" s="2" t="s">
        <v>1433</v>
      </c>
      <c r="D147" s="2" t="s">
        <v>1434</v>
      </c>
      <c r="E147" s="3" t="s">
        <v>1435</v>
      </c>
      <c r="F147" s="2" t="n">
        <v>101.83273</v>
      </c>
      <c r="G147" s="2" t="n">
        <v>8.04054</v>
      </c>
      <c r="H147" s="2" t="s">
        <v>155</v>
      </c>
      <c r="I147" s="2" t="s">
        <v>156</v>
      </c>
      <c r="J147" s="2" t="s">
        <v>156</v>
      </c>
      <c r="K147" s="2" t="n">
        <v>0.111</v>
      </c>
      <c r="L147" s="2" t="n">
        <v>3.9</v>
      </c>
      <c r="M147" s="2" t="n">
        <v>0.43</v>
      </c>
      <c r="N147" s="2" t="n">
        <v>0.01047</v>
      </c>
      <c r="O147" s="2" t="s">
        <v>157</v>
      </c>
      <c r="P147" s="2" t="n">
        <v>29.6</v>
      </c>
      <c r="Q147" s="2" t="n">
        <v>9.8</v>
      </c>
    </row>
    <row r="148" customFormat="false" ht="12.8" hidden="false" customHeight="false" outlineLevel="0" collapsed="false">
      <c r="A148" s="3" t="s">
        <v>1436</v>
      </c>
      <c r="B148" s="3" t="s">
        <v>1437</v>
      </c>
      <c r="C148" s="2" t="s">
        <v>1438</v>
      </c>
      <c r="D148" s="2" t="s">
        <v>1439</v>
      </c>
      <c r="E148" s="3" t="s">
        <v>1440</v>
      </c>
      <c r="F148" s="2" t="n">
        <v>88.71971</v>
      </c>
      <c r="G148" s="2" t="n">
        <v>-39.95413</v>
      </c>
      <c r="H148" s="2" t="s">
        <v>155</v>
      </c>
      <c r="I148" s="2" t="s">
        <v>250</v>
      </c>
      <c r="J148" s="2" t="s">
        <v>1040</v>
      </c>
      <c r="K148" s="2" t="n">
        <v>0.6</v>
      </c>
      <c r="L148" s="2" t="n">
        <v>3.6</v>
      </c>
      <c r="M148" s="2" t="n">
        <v>0.82</v>
      </c>
      <c r="N148" s="2" t="n">
        <v>0.00886</v>
      </c>
      <c r="O148" s="2" t="s">
        <v>166</v>
      </c>
      <c r="P148" s="2" t="n">
        <v>58.9</v>
      </c>
      <c r="Q148" s="2" t="n">
        <v>9.8</v>
      </c>
    </row>
    <row r="149" customFormat="false" ht="12.8" hidden="false" customHeight="false" outlineLevel="0" collapsed="false">
      <c r="A149" s="3" t="s">
        <v>240</v>
      </c>
      <c r="B149" s="3" t="s">
        <v>1441</v>
      </c>
      <c r="C149" s="2" t="s">
        <v>1442</v>
      </c>
      <c r="D149" s="2" t="s">
        <v>1443</v>
      </c>
      <c r="E149" s="3" t="s">
        <v>1444</v>
      </c>
      <c r="F149" s="2" t="n">
        <v>238.45823</v>
      </c>
      <c r="G149" s="2" t="n">
        <v>-16.72536</v>
      </c>
      <c r="H149" s="2" t="s">
        <v>155</v>
      </c>
      <c r="I149" s="2" t="s">
        <v>156</v>
      </c>
      <c r="J149" s="2" t="s">
        <v>156</v>
      </c>
      <c r="K149" s="2" t="n">
        <v>0.075</v>
      </c>
      <c r="L149" s="2" t="n">
        <v>3.5</v>
      </c>
      <c r="M149" s="2" t="n">
        <v>1.68</v>
      </c>
      <c r="N149" s="2" t="n">
        <v>0.00156</v>
      </c>
      <c r="O149" s="2" t="s">
        <v>166</v>
      </c>
      <c r="P149" s="2" t="n">
        <v>59</v>
      </c>
      <c r="Q149" s="2" t="n">
        <v>10</v>
      </c>
    </row>
    <row r="150" customFormat="false" ht="12.8" hidden="false" customHeight="false" outlineLevel="0" collapsed="false">
      <c r="A150" s="3" t="s">
        <v>240</v>
      </c>
      <c r="B150" s="3" t="s">
        <v>1445</v>
      </c>
      <c r="C150" s="2" t="s">
        <v>1442</v>
      </c>
      <c r="D150" s="2" t="s">
        <v>1443</v>
      </c>
      <c r="E150" s="3" t="s">
        <v>1446</v>
      </c>
      <c r="F150" s="2" t="n">
        <v>238.45799</v>
      </c>
      <c r="G150" s="2" t="n">
        <v>-16.7287</v>
      </c>
      <c r="H150" s="2" t="s">
        <v>155</v>
      </c>
      <c r="I150" s="2" t="s">
        <v>156</v>
      </c>
      <c r="J150" s="2" t="s">
        <v>156</v>
      </c>
      <c r="K150" s="2" t="n">
        <v>0.075</v>
      </c>
      <c r="L150" s="2" t="n">
        <v>3.5</v>
      </c>
      <c r="M150" s="2" t="n">
        <v>2.07</v>
      </c>
      <c r="N150" s="2" t="n">
        <v>0.00109</v>
      </c>
      <c r="O150" s="2" t="s">
        <v>166</v>
      </c>
      <c r="P150" s="2" t="n">
        <v>59</v>
      </c>
      <c r="Q150" s="2" t="n">
        <v>10</v>
      </c>
    </row>
    <row r="151" customFormat="false" ht="12.8" hidden="false" customHeight="false" outlineLevel="0" collapsed="false">
      <c r="A151" s="3" t="s">
        <v>512</v>
      </c>
      <c r="B151" s="3" t="s">
        <v>1447</v>
      </c>
      <c r="C151" s="2" t="s">
        <v>1448</v>
      </c>
      <c r="D151" s="2" t="s">
        <v>1449</v>
      </c>
      <c r="E151" s="3" t="s">
        <v>1450</v>
      </c>
      <c r="F151" s="2" t="n">
        <v>138.29531</v>
      </c>
      <c r="G151" s="2" t="n">
        <v>-69.71339</v>
      </c>
      <c r="H151" s="2" t="s">
        <v>155</v>
      </c>
      <c r="I151" s="2" t="s">
        <v>156</v>
      </c>
      <c r="J151" s="2" t="s">
        <v>156</v>
      </c>
      <c r="K151" s="2" t="n">
        <v>1</v>
      </c>
      <c r="L151" s="2" t="n">
        <v>3.9</v>
      </c>
      <c r="M151" s="2" t="n">
        <v>0.34</v>
      </c>
      <c r="N151" s="2" t="n">
        <v>0.00886</v>
      </c>
      <c r="O151" s="2" t="s">
        <v>157</v>
      </c>
      <c r="P151" s="2" t="n">
        <v>74</v>
      </c>
      <c r="Q151" s="2" t="n">
        <v>10</v>
      </c>
    </row>
    <row r="152" customFormat="false" ht="12.8" hidden="false" customHeight="false" outlineLevel="0" collapsed="false">
      <c r="A152" s="3" t="s">
        <v>1451</v>
      </c>
      <c r="B152" s="3" t="s">
        <v>1452</v>
      </c>
      <c r="C152" s="2" t="s">
        <v>1453</v>
      </c>
      <c r="D152" s="2" t="s">
        <v>1454</v>
      </c>
      <c r="E152" s="3" t="s">
        <v>1455</v>
      </c>
      <c r="F152" s="2" t="n">
        <v>233.88215</v>
      </c>
      <c r="G152" s="2" t="n">
        <v>-14.78617</v>
      </c>
      <c r="H152" s="2" t="s">
        <v>155</v>
      </c>
      <c r="I152" s="2" t="s">
        <v>156</v>
      </c>
      <c r="J152" s="2" t="s">
        <v>1040</v>
      </c>
      <c r="K152" s="2" t="n">
        <v>0.111</v>
      </c>
      <c r="L152" s="2" t="n">
        <v>4.1</v>
      </c>
      <c r="M152" s="2" t="n">
        <v>1.19</v>
      </c>
      <c r="N152" s="2" t="n">
        <v>0.0019</v>
      </c>
      <c r="O152" s="2" t="s">
        <v>157</v>
      </c>
      <c r="P152" s="2" t="n">
        <v>62</v>
      </c>
      <c r="Q152" s="2" t="n">
        <v>10</v>
      </c>
    </row>
    <row r="153" customFormat="false" ht="12.8" hidden="false" customHeight="false" outlineLevel="0" collapsed="false">
      <c r="A153" s="3" t="s">
        <v>1124</v>
      </c>
      <c r="B153" s="3" t="s">
        <v>1456</v>
      </c>
      <c r="C153" s="2" t="s">
        <v>1457</v>
      </c>
      <c r="D153" s="2" t="s">
        <v>1458</v>
      </c>
      <c r="E153" s="3" t="s">
        <v>1459</v>
      </c>
      <c r="F153" s="2" t="n">
        <v>244.95921</v>
      </c>
      <c r="G153" s="2" t="n">
        <v>-50.15243</v>
      </c>
      <c r="H153" s="2" t="s">
        <v>155</v>
      </c>
      <c r="I153" s="2" t="s">
        <v>250</v>
      </c>
      <c r="J153" s="2" t="s">
        <v>1040</v>
      </c>
      <c r="K153" s="2" t="n">
        <v>1.3</v>
      </c>
      <c r="L153" s="2" t="n">
        <v>4.1</v>
      </c>
      <c r="M153" s="2" t="n">
        <v>0.93</v>
      </c>
      <c r="N153" s="2" t="n">
        <v>0.00224</v>
      </c>
      <c r="O153" s="2" t="s">
        <v>157</v>
      </c>
      <c r="P153" s="2" t="n">
        <v>58</v>
      </c>
      <c r="Q153" s="2" t="n">
        <v>10</v>
      </c>
    </row>
    <row r="154" customFormat="false" ht="12.8" hidden="false" customHeight="false" outlineLevel="0" collapsed="false">
      <c r="A154" s="3" t="s">
        <v>188</v>
      </c>
      <c r="B154" s="3" t="s">
        <v>1460</v>
      </c>
      <c r="C154" s="2" t="s">
        <v>1461</v>
      </c>
      <c r="D154" s="2" t="s">
        <v>1462</v>
      </c>
      <c r="E154" s="3" t="s">
        <v>1463</v>
      </c>
      <c r="F154" s="2" t="n">
        <v>125.34707</v>
      </c>
      <c r="G154" s="2" t="n">
        <v>-33.05101</v>
      </c>
      <c r="H154" s="2" t="s">
        <v>155</v>
      </c>
      <c r="I154" s="2" t="s">
        <v>156</v>
      </c>
      <c r="J154" s="2" t="s">
        <v>156</v>
      </c>
      <c r="K154" s="2" t="n">
        <v>0.111</v>
      </c>
      <c r="L154" s="2" t="n">
        <v>4.1</v>
      </c>
      <c r="M154" s="2" t="n">
        <v>0.58</v>
      </c>
      <c r="N154" s="2" t="n">
        <v>0.0051</v>
      </c>
      <c r="O154" s="2" t="s">
        <v>166</v>
      </c>
      <c r="P154" s="2" t="n">
        <v>63.1</v>
      </c>
      <c r="Q154" s="2" t="n">
        <v>10.1</v>
      </c>
    </row>
    <row r="155" customFormat="false" ht="12.8" hidden="false" customHeight="false" outlineLevel="0" collapsed="false">
      <c r="A155" s="3" t="s">
        <v>188</v>
      </c>
      <c r="B155" s="3" t="s">
        <v>1464</v>
      </c>
      <c r="C155" s="2" t="s">
        <v>1465</v>
      </c>
      <c r="D155" s="2" t="s">
        <v>1466</v>
      </c>
      <c r="E155" s="3" t="s">
        <v>1467</v>
      </c>
      <c r="F155" s="2" t="n">
        <v>159.81914</v>
      </c>
      <c r="G155" s="2" t="n">
        <v>-74.48957</v>
      </c>
      <c r="H155" s="2" t="s">
        <v>155</v>
      </c>
      <c r="I155" s="2" t="s">
        <v>156</v>
      </c>
      <c r="J155" s="2" t="s">
        <v>156</v>
      </c>
      <c r="K155" s="2" t="n">
        <v>0.111</v>
      </c>
      <c r="L155" s="2" t="n">
        <v>4.1</v>
      </c>
      <c r="M155" s="2" t="n">
        <v>0.67</v>
      </c>
      <c r="N155" s="2" t="n">
        <v>0.006</v>
      </c>
      <c r="O155" s="2" t="s">
        <v>166</v>
      </c>
      <c r="P155" s="2" t="n">
        <v>63.1</v>
      </c>
      <c r="Q155" s="2" t="n">
        <v>10.1</v>
      </c>
    </row>
    <row r="156" customFormat="false" ht="12.8" hidden="false" customHeight="false" outlineLevel="0" collapsed="false">
      <c r="A156" s="3" t="s">
        <v>469</v>
      </c>
      <c r="B156" s="3" t="s">
        <v>1468</v>
      </c>
      <c r="C156" s="2" t="s">
        <v>1469</v>
      </c>
      <c r="D156" s="2" t="s">
        <v>1470</v>
      </c>
      <c r="E156" s="3" t="s">
        <v>1471</v>
      </c>
      <c r="F156" s="2" t="n">
        <v>260.84021</v>
      </c>
      <c r="G156" s="2" t="n">
        <v>-28.1395</v>
      </c>
      <c r="H156" s="2" t="s">
        <v>155</v>
      </c>
      <c r="I156" s="2" t="s">
        <v>156</v>
      </c>
      <c r="J156" s="2" t="s">
        <v>156</v>
      </c>
      <c r="K156" s="2" t="n">
        <v>0.111</v>
      </c>
      <c r="L156" s="2" t="n">
        <v>3.9</v>
      </c>
      <c r="M156" s="2" t="n">
        <v>0.64</v>
      </c>
      <c r="N156" s="2" t="n">
        <v>0.0023</v>
      </c>
      <c r="O156" s="2" t="s">
        <v>157</v>
      </c>
      <c r="P156" s="2" t="n">
        <v>65.8</v>
      </c>
      <c r="Q156" s="2" t="n">
        <v>10.2</v>
      </c>
    </row>
    <row r="157" customFormat="false" ht="12.8" hidden="false" customHeight="false" outlineLevel="0" collapsed="false">
      <c r="A157" s="3" t="s">
        <v>305</v>
      </c>
      <c r="B157" s="3" t="s">
        <v>1472</v>
      </c>
      <c r="C157" s="2" t="s">
        <v>1473</v>
      </c>
      <c r="D157" s="2" t="s">
        <v>1474</v>
      </c>
      <c r="E157" s="3" t="s">
        <v>1475</v>
      </c>
      <c r="F157" s="2" t="n">
        <v>277.0438</v>
      </c>
      <c r="G157" s="2" t="n">
        <v>-21.23561</v>
      </c>
      <c r="H157" s="2" t="s">
        <v>155</v>
      </c>
      <c r="I157" s="2" t="s">
        <v>156</v>
      </c>
      <c r="J157" s="2" t="s">
        <v>156</v>
      </c>
      <c r="K157" s="2" t="n">
        <v>0.075</v>
      </c>
      <c r="L157" s="2" t="n">
        <v>3.9</v>
      </c>
      <c r="M157" s="2" t="n">
        <v>1.32</v>
      </c>
      <c r="N157" s="2" t="n">
        <v>0.00176</v>
      </c>
      <c r="O157" s="2" t="s">
        <v>166</v>
      </c>
      <c r="P157" s="2" t="n">
        <v>71.8</v>
      </c>
      <c r="Q157" s="2" t="n">
        <v>10.3</v>
      </c>
    </row>
    <row r="158" customFormat="false" ht="12.8" hidden="false" customHeight="false" outlineLevel="0" collapsed="false">
      <c r="A158" s="3" t="s">
        <v>188</v>
      </c>
      <c r="B158" s="3" t="s">
        <v>1476</v>
      </c>
      <c r="C158" s="2" t="s">
        <v>1477</v>
      </c>
      <c r="D158" s="2" t="s">
        <v>1478</v>
      </c>
      <c r="E158" s="3" t="s">
        <v>1479</v>
      </c>
      <c r="F158" s="2" t="n">
        <v>65.73553</v>
      </c>
      <c r="G158" s="2" t="n">
        <v>17.54564</v>
      </c>
      <c r="H158" s="2" t="s">
        <v>155</v>
      </c>
      <c r="I158" s="2" t="s">
        <v>156</v>
      </c>
      <c r="J158" s="2" t="s">
        <v>156</v>
      </c>
      <c r="K158" s="2" t="n">
        <v>0.111</v>
      </c>
      <c r="L158" s="2" t="n">
        <v>4.1</v>
      </c>
      <c r="M158" s="2" t="n">
        <v>0.6</v>
      </c>
      <c r="N158" s="2" t="n">
        <v>0.00536</v>
      </c>
      <c r="O158" s="2" t="s">
        <v>166</v>
      </c>
      <c r="P158" s="2" t="n">
        <v>75.8</v>
      </c>
      <c r="Q158" s="2" t="n">
        <v>10.3</v>
      </c>
    </row>
    <row r="159" customFormat="false" ht="12.8" hidden="false" customHeight="false" outlineLevel="0" collapsed="false">
      <c r="A159" s="3" t="s">
        <v>240</v>
      </c>
      <c r="B159" s="3" t="s">
        <v>1480</v>
      </c>
      <c r="C159" s="2" t="s">
        <v>1481</v>
      </c>
      <c r="D159" s="2" t="s">
        <v>1482</v>
      </c>
      <c r="E159" s="3" t="s">
        <v>1483</v>
      </c>
      <c r="F159" s="2" t="n">
        <v>285.42132</v>
      </c>
      <c r="G159" s="2" t="n">
        <v>-5.73595</v>
      </c>
      <c r="H159" s="2" t="s">
        <v>155</v>
      </c>
      <c r="I159" s="2" t="s">
        <v>250</v>
      </c>
      <c r="J159" s="2" t="s">
        <v>199</v>
      </c>
      <c r="K159" s="2" t="n">
        <v>0.111</v>
      </c>
      <c r="L159" s="2" t="n">
        <v>3.53</v>
      </c>
      <c r="M159" s="2" t="n">
        <v>1.39</v>
      </c>
      <c r="N159" s="2" t="n">
        <v>0.002</v>
      </c>
      <c r="O159" s="2" t="s">
        <v>166</v>
      </c>
      <c r="P159" s="2" t="n">
        <v>72</v>
      </c>
      <c r="Q159" s="2" t="n">
        <v>10.4</v>
      </c>
    </row>
    <row r="160" customFormat="false" ht="12.8" hidden="false" customHeight="false" outlineLevel="0" collapsed="false">
      <c r="A160" s="3" t="s">
        <v>177</v>
      </c>
      <c r="B160" s="3" t="s">
        <v>1484</v>
      </c>
      <c r="C160" s="2" t="s">
        <v>1485</v>
      </c>
      <c r="D160" s="2" t="s">
        <v>1482</v>
      </c>
      <c r="E160" s="3" t="s">
        <v>1486</v>
      </c>
      <c r="F160" s="2" t="n">
        <v>285.42132</v>
      </c>
      <c r="G160" s="2" t="n">
        <v>-5.73595</v>
      </c>
      <c r="H160" s="2" t="s">
        <v>155</v>
      </c>
      <c r="I160" s="2" t="s">
        <v>250</v>
      </c>
      <c r="J160" s="2" t="s">
        <v>199</v>
      </c>
      <c r="K160" s="2" t="n">
        <v>0.111</v>
      </c>
      <c r="L160" s="2" t="n">
        <v>3.53</v>
      </c>
      <c r="M160" s="2" t="n">
        <v>2.33</v>
      </c>
      <c r="N160" s="2" t="n">
        <v>0.00148</v>
      </c>
      <c r="O160" s="2" t="s">
        <v>166</v>
      </c>
      <c r="P160" s="2" t="n">
        <v>72</v>
      </c>
      <c r="Q160" s="2" t="n">
        <v>10.4</v>
      </c>
    </row>
    <row r="161" customFormat="false" ht="12.8" hidden="false" customHeight="false" outlineLevel="0" collapsed="false">
      <c r="A161" s="3" t="s">
        <v>177</v>
      </c>
      <c r="B161" s="3" t="s">
        <v>1487</v>
      </c>
      <c r="C161" s="2" t="s">
        <v>1485</v>
      </c>
      <c r="D161" s="2" t="s">
        <v>1482</v>
      </c>
      <c r="E161" s="3" t="s">
        <v>1488</v>
      </c>
      <c r="F161" s="2" t="n">
        <v>285.42132</v>
      </c>
      <c r="G161" s="2" t="n">
        <v>-5.73595</v>
      </c>
      <c r="H161" s="2" t="s">
        <v>155</v>
      </c>
      <c r="I161" s="2" t="s">
        <v>199</v>
      </c>
      <c r="J161" s="2" t="s">
        <v>199</v>
      </c>
      <c r="K161" s="2" t="n">
        <v>0.111</v>
      </c>
      <c r="L161" s="2" t="n">
        <v>4.05</v>
      </c>
      <c r="M161" s="2" t="n">
        <v>1.98</v>
      </c>
      <c r="N161" s="2" t="n">
        <v>0.00139</v>
      </c>
      <c r="O161" s="2" t="s">
        <v>166</v>
      </c>
      <c r="P161" s="2" t="n">
        <v>72</v>
      </c>
      <c r="Q161" s="2" t="n">
        <v>10.4</v>
      </c>
    </row>
    <row r="162" customFormat="false" ht="12.8" hidden="false" customHeight="false" outlineLevel="0" collapsed="false">
      <c r="A162" s="3" t="s">
        <v>177</v>
      </c>
      <c r="B162" s="3" t="s">
        <v>1489</v>
      </c>
      <c r="C162" s="2" t="s">
        <v>1485</v>
      </c>
      <c r="D162" s="2" t="s">
        <v>1482</v>
      </c>
      <c r="E162" s="3" t="s">
        <v>1490</v>
      </c>
      <c r="F162" s="2" t="n">
        <v>285.42132</v>
      </c>
      <c r="G162" s="2" t="n">
        <v>-5.73595</v>
      </c>
      <c r="H162" s="2" t="s">
        <v>155</v>
      </c>
      <c r="I162" s="2" t="s">
        <v>250</v>
      </c>
      <c r="J162" s="2" t="s">
        <v>199</v>
      </c>
      <c r="K162" s="2" t="n">
        <v>0.111</v>
      </c>
      <c r="L162" s="2" t="n">
        <v>3.53</v>
      </c>
      <c r="M162" s="2" t="n">
        <v>1.78</v>
      </c>
      <c r="N162" s="2" t="n">
        <v>0.00145</v>
      </c>
      <c r="O162" s="2" t="s">
        <v>166</v>
      </c>
      <c r="P162" s="2" t="n">
        <v>72</v>
      </c>
      <c r="Q162" s="2" t="n">
        <v>10.4</v>
      </c>
    </row>
    <row r="163" customFormat="false" ht="12.8" hidden="false" customHeight="false" outlineLevel="0" collapsed="false">
      <c r="A163" s="3" t="s">
        <v>177</v>
      </c>
      <c r="B163" s="3" t="s">
        <v>1491</v>
      </c>
      <c r="C163" s="2" t="s">
        <v>1485</v>
      </c>
      <c r="D163" s="2" t="s">
        <v>1482</v>
      </c>
      <c r="E163" s="3" t="s">
        <v>1492</v>
      </c>
      <c r="F163" s="2" t="n">
        <v>285.42132</v>
      </c>
      <c r="G163" s="2" t="n">
        <v>-5.73595</v>
      </c>
      <c r="H163" s="2" t="s">
        <v>155</v>
      </c>
      <c r="I163" s="2" t="s">
        <v>199</v>
      </c>
      <c r="J163" s="2" t="s">
        <v>199</v>
      </c>
      <c r="K163" s="2" t="n">
        <v>0.111</v>
      </c>
      <c r="L163" s="2" t="n">
        <v>4.05</v>
      </c>
      <c r="M163" s="2" t="n">
        <v>2.03</v>
      </c>
      <c r="N163" s="2" t="n">
        <v>0.00105</v>
      </c>
      <c r="O163" s="2" t="s">
        <v>166</v>
      </c>
      <c r="P163" s="2" t="n">
        <v>72</v>
      </c>
      <c r="Q163" s="2" t="n">
        <v>10.4</v>
      </c>
    </row>
    <row r="164" customFormat="false" ht="12.8" hidden="false" customHeight="false" outlineLevel="0" collapsed="false">
      <c r="A164" s="3" t="s">
        <v>647</v>
      </c>
      <c r="B164" s="3" t="s">
        <v>1493</v>
      </c>
      <c r="C164" s="2" t="s">
        <v>1494</v>
      </c>
      <c r="D164" s="2" t="s">
        <v>1495</v>
      </c>
      <c r="E164" s="3" t="s">
        <v>1496</v>
      </c>
      <c r="F164" s="2" t="n">
        <v>276.33751</v>
      </c>
      <c r="G164" s="2" t="n">
        <v>-20.53854</v>
      </c>
      <c r="H164" s="2" t="s">
        <v>155</v>
      </c>
      <c r="I164" s="2" t="s">
        <v>156</v>
      </c>
      <c r="J164" s="2" t="s">
        <v>156</v>
      </c>
      <c r="K164" s="2" t="n">
        <v>0.075</v>
      </c>
      <c r="L164" s="2" t="n">
        <v>3.5</v>
      </c>
      <c r="M164" s="2" t="n">
        <v>1.4</v>
      </c>
      <c r="N164" s="2" t="n">
        <v>0.00204</v>
      </c>
      <c r="O164" s="2" t="s">
        <v>157</v>
      </c>
      <c r="P164" s="2" t="n">
        <v>134.2</v>
      </c>
      <c r="Q164" s="2" t="n">
        <v>10.4</v>
      </c>
    </row>
    <row r="165" customFormat="false" ht="12.8" hidden="false" customHeight="false" outlineLevel="0" collapsed="false">
      <c r="A165" s="3" t="s">
        <v>172</v>
      </c>
      <c r="B165" s="3" t="s">
        <v>1497</v>
      </c>
      <c r="C165" s="2" t="s">
        <v>1498</v>
      </c>
      <c r="D165" s="2" t="s">
        <v>1499</v>
      </c>
      <c r="E165" s="3" t="s">
        <v>1500</v>
      </c>
      <c r="F165" s="2" t="n">
        <v>254.29842</v>
      </c>
      <c r="G165" s="2" t="n">
        <v>-33.25611</v>
      </c>
      <c r="H165" s="2" t="s">
        <v>155</v>
      </c>
      <c r="I165" s="2" t="s">
        <v>156</v>
      </c>
      <c r="J165" s="2" t="s">
        <v>156</v>
      </c>
      <c r="K165" s="2" t="n">
        <v>0.111</v>
      </c>
      <c r="L165" s="2" t="n">
        <v>4.1</v>
      </c>
      <c r="M165" s="2" t="n">
        <v>0.53</v>
      </c>
      <c r="N165" s="2" t="n">
        <v>0.00738</v>
      </c>
      <c r="O165" s="2" t="s">
        <v>166</v>
      </c>
      <c r="P165" s="2" t="n">
        <v>63.6</v>
      </c>
      <c r="Q165" s="2" t="n">
        <v>10.4</v>
      </c>
    </row>
    <row r="166" customFormat="false" ht="12.8" hidden="false" customHeight="false" outlineLevel="0" collapsed="false">
      <c r="A166" s="3" t="s">
        <v>1055</v>
      </c>
      <c r="B166" s="3" t="s">
        <v>1501</v>
      </c>
      <c r="C166" s="2" t="s">
        <v>1502</v>
      </c>
      <c r="D166" s="2" t="s">
        <v>1503</v>
      </c>
      <c r="E166" s="3" t="s">
        <v>1504</v>
      </c>
      <c r="F166" s="2" t="n">
        <v>254.29829</v>
      </c>
      <c r="G166" s="2" t="n">
        <v>-33.25617</v>
      </c>
      <c r="H166" s="2" t="s">
        <v>155</v>
      </c>
      <c r="I166" s="2" t="s">
        <v>250</v>
      </c>
      <c r="J166" s="2" t="s">
        <v>1040</v>
      </c>
      <c r="K166" s="2" t="n">
        <v>0.5</v>
      </c>
      <c r="L166" s="2" t="n">
        <v>3.5</v>
      </c>
      <c r="M166" s="2" t="n">
        <v>1.09</v>
      </c>
      <c r="N166" s="2" t="n">
        <v>0.00257</v>
      </c>
      <c r="O166" s="2" t="s">
        <v>166</v>
      </c>
      <c r="P166" s="2" t="n">
        <v>63.6</v>
      </c>
      <c r="Q166" s="2" t="n">
        <v>10.4</v>
      </c>
    </row>
    <row r="167" customFormat="false" ht="12.8" hidden="false" customHeight="false" outlineLevel="0" collapsed="false">
      <c r="A167" s="3" t="s">
        <v>1055</v>
      </c>
      <c r="B167" s="3" t="s">
        <v>1505</v>
      </c>
      <c r="C167" s="2" t="s">
        <v>1502</v>
      </c>
      <c r="D167" s="2" t="s">
        <v>1503</v>
      </c>
      <c r="E167" s="3" t="s">
        <v>1506</v>
      </c>
      <c r="F167" s="2" t="n">
        <v>254.29829</v>
      </c>
      <c r="G167" s="2" t="n">
        <v>-33.25617</v>
      </c>
      <c r="H167" s="2" t="s">
        <v>155</v>
      </c>
      <c r="I167" s="2" t="s">
        <v>250</v>
      </c>
      <c r="J167" s="2" t="s">
        <v>1040</v>
      </c>
      <c r="K167" s="2" t="n">
        <v>0.5</v>
      </c>
      <c r="L167" s="2" t="n">
        <v>3.5</v>
      </c>
      <c r="M167" s="2" t="n">
        <v>1.25</v>
      </c>
      <c r="N167" s="2" t="n">
        <v>0.00297</v>
      </c>
      <c r="O167" s="2" t="s">
        <v>166</v>
      </c>
      <c r="P167" s="2" t="n">
        <v>63.6</v>
      </c>
      <c r="Q167" s="2" t="n">
        <v>10.4</v>
      </c>
    </row>
    <row r="168" customFormat="false" ht="12.8" hidden="false" customHeight="false" outlineLevel="0" collapsed="false">
      <c r="A168" s="3" t="s">
        <v>1055</v>
      </c>
      <c r="B168" s="3" t="s">
        <v>1507</v>
      </c>
      <c r="C168" s="2" t="s">
        <v>1502</v>
      </c>
      <c r="D168" s="2" t="s">
        <v>1503</v>
      </c>
      <c r="E168" s="3" t="s">
        <v>1508</v>
      </c>
      <c r="F168" s="2" t="n">
        <v>254.29835</v>
      </c>
      <c r="G168" s="2" t="n">
        <v>-33.25611</v>
      </c>
      <c r="H168" s="2" t="s">
        <v>155</v>
      </c>
      <c r="I168" s="2" t="s">
        <v>250</v>
      </c>
      <c r="J168" s="2" t="s">
        <v>1040</v>
      </c>
      <c r="K168" s="2" t="n">
        <v>0.5</v>
      </c>
      <c r="L168" s="2" t="n">
        <v>3.5</v>
      </c>
      <c r="M168" s="2" t="n">
        <v>1.05</v>
      </c>
      <c r="N168" s="2" t="n">
        <v>0.00243</v>
      </c>
      <c r="O168" s="2" t="s">
        <v>166</v>
      </c>
      <c r="P168" s="2" t="n">
        <v>63.6</v>
      </c>
      <c r="Q168" s="2" t="n">
        <v>10.4</v>
      </c>
    </row>
    <row r="169" customFormat="false" ht="12.8" hidden="false" customHeight="false" outlineLevel="0" collapsed="false">
      <c r="A169" s="3" t="s">
        <v>1055</v>
      </c>
      <c r="B169" s="3" t="s">
        <v>1509</v>
      </c>
      <c r="C169" s="2" t="s">
        <v>1502</v>
      </c>
      <c r="D169" s="2" t="s">
        <v>1503</v>
      </c>
      <c r="E169" s="3" t="s">
        <v>1510</v>
      </c>
      <c r="F169" s="2" t="n">
        <v>254.29835</v>
      </c>
      <c r="G169" s="2" t="n">
        <v>-33.25611</v>
      </c>
      <c r="H169" s="2" t="s">
        <v>155</v>
      </c>
      <c r="I169" s="2" t="s">
        <v>156</v>
      </c>
      <c r="J169" s="2" t="s">
        <v>1040</v>
      </c>
      <c r="K169" s="2" t="n">
        <v>0.111</v>
      </c>
      <c r="L169" s="2" t="n">
        <v>4.1</v>
      </c>
      <c r="M169" s="2" t="n">
        <v>0.82</v>
      </c>
      <c r="N169" s="2" t="n">
        <v>0.00221</v>
      </c>
      <c r="O169" s="2" t="s">
        <v>166</v>
      </c>
      <c r="P169" s="2" t="n">
        <v>63.6</v>
      </c>
      <c r="Q169" s="2" t="n">
        <v>10.4</v>
      </c>
    </row>
    <row r="170" customFormat="false" ht="12.8" hidden="false" customHeight="false" outlineLevel="0" collapsed="false">
      <c r="A170" s="3" t="s">
        <v>1511</v>
      </c>
      <c r="B170" s="3" t="s">
        <v>1512</v>
      </c>
      <c r="C170" s="2" t="s">
        <v>1513</v>
      </c>
      <c r="D170" s="2" t="s">
        <v>1514</v>
      </c>
      <c r="E170" s="3" t="s">
        <v>1515</v>
      </c>
      <c r="F170" s="2" t="n">
        <v>276.33793</v>
      </c>
      <c r="G170" s="2" t="n">
        <v>-20.53847</v>
      </c>
      <c r="H170" s="2" t="s">
        <v>155</v>
      </c>
      <c r="I170" s="2" t="s">
        <v>156</v>
      </c>
      <c r="J170" s="2" t="s">
        <v>1040</v>
      </c>
      <c r="K170" s="2" t="n">
        <v>1</v>
      </c>
      <c r="L170" s="2" t="n">
        <v>4.1</v>
      </c>
      <c r="M170" s="2" t="n">
        <v>1.5</v>
      </c>
      <c r="N170" s="2" t="n">
        <v>0.00173</v>
      </c>
      <c r="O170" s="2" t="s">
        <v>157</v>
      </c>
      <c r="P170" s="2" t="n">
        <v>134.2</v>
      </c>
      <c r="Q170" s="2" t="n">
        <v>10.4</v>
      </c>
    </row>
    <row r="171" customFormat="false" ht="12.8" hidden="false" customHeight="false" outlineLevel="0" collapsed="false">
      <c r="A171" s="3" t="s">
        <v>647</v>
      </c>
      <c r="B171" s="3" t="s">
        <v>1516</v>
      </c>
      <c r="C171" s="2" t="s">
        <v>1517</v>
      </c>
      <c r="D171" s="2" t="s">
        <v>1518</v>
      </c>
      <c r="E171" s="3" t="s">
        <v>1519</v>
      </c>
      <c r="F171" s="2" t="n">
        <v>177.78652</v>
      </c>
      <c r="G171" s="2" t="n">
        <v>-45.17014</v>
      </c>
      <c r="H171" s="2" t="s">
        <v>155</v>
      </c>
      <c r="I171" s="2" t="s">
        <v>156</v>
      </c>
      <c r="J171" s="2" t="s">
        <v>156</v>
      </c>
      <c r="K171" s="2" t="n">
        <v>0.075</v>
      </c>
      <c r="L171" s="2" t="n">
        <v>3.5</v>
      </c>
      <c r="M171" s="2" t="n">
        <v>1.25</v>
      </c>
      <c r="N171" s="2" t="n">
        <v>0.00158</v>
      </c>
      <c r="O171" s="2" t="s">
        <v>157</v>
      </c>
      <c r="P171" s="2" t="n">
        <v>72.3</v>
      </c>
      <c r="Q171" s="2" t="n">
        <v>10.6</v>
      </c>
    </row>
    <row r="172" customFormat="false" ht="12.8" hidden="false" customHeight="false" outlineLevel="0" collapsed="false">
      <c r="A172" s="3" t="s">
        <v>1055</v>
      </c>
      <c r="B172" s="3" t="s">
        <v>1520</v>
      </c>
      <c r="C172" s="2" t="s">
        <v>1521</v>
      </c>
      <c r="D172" s="2" t="s">
        <v>1522</v>
      </c>
      <c r="E172" s="3" t="s">
        <v>1523</v>
      </c>
      <c r="F172" s="2" t="n">
        <v>284.90674</v>
      </c>
      <c r="G172" s="2" t="n">
        <v>15.07115</v>
      </c>
      <c r="H172" s="2" t="s">
        <v>155</v>
      </c>
      <c r="I172" s="2" t="s">
        <v>250</v>
      </c>
      <c r="J172" s="2" t="s">
        <v>1040</v>
      </c>
      <c r="K172" s="2" t="n">
        <v>0.5</v>
      </c>
      <c r="L172" s="2" t="n">
        <v>3.5</v>
      </c>
      <c r="M172" s="2" t="n">
        <v>0.67</v>
      </c>
      <c r="N172" s="2" t="n">
        <v>0.0047</v>
      </c>
      <c r="O172" s="2" t="s">
        <v>166</v>
      </c>
      <c r="P172" s="2" t="n">
        <v>69.1</v>
      </c>
      <c r="Q172" s="2" t="n">
        <v>10.8</v>
      </c>
    </row>
    <row r="173" customFormat="false" ht="12.8" hidden="false" customHeight="false" outlineLevel="0" collapsed="false">
      <c r="A173" s="3" t="s">
        <v>1055</v>
      </c>
      <c r="B173" s="3" t="s">
        <v>1524</v>
      </c>
      <c r="C173" s="2" t="s">
        <v>1521</v>
      </c>
      <c r="D173" s="2" t="s">
        <v>1522</v>
      </c>
      <c r="E173" s="3" t="s">
        <v>1525</v>
      </c>
      <c r="F173" s="2" t="n">
        <v>284.90674</v>
      </c>
      <c r="G173" s="2" t="n">
        <v>15.07115</v>
      </c>
      <c r="H173" s="2" t="s">
        <v>155</v>
      </c>
      <c r="I173" s="2" t="s">
        <v>156</v>
      </c>
      <c r="J173" s="2" t="s">
        <v>1368</v>
      </c>
      <c r="K173" s="2" t="n">
        <v>0.111</v>
      </c>
      <c r="L173" s="2" t="n">
        <v>4.1</v>
      </c>
      <c r="M173" s="2" t="n">
        <v>0.77</v>
      </c>
      <c r="N173" s="2" t="n">
        <v>0.0047</v>
      </c>
      <c r="O173" s="2" t="s">
        <v>166</v>
      </c>
      <c r="P173" s="2" t="n">
        <v>69.1</v>
      </c>
      <c r="Q173" s="2" t="n">
        <v>10.8</v>
      </c>
    </row>
    <row r="174" customFormat="false" ht="12.8" hidden="false" customHeight="false" outlineLevel="0" collapsed="false">
      <c r="A174" s="3" t="s">
        <v>1044</v>
      </c>
      <c r="B174" s="3" t="s">
        <v>1526</v>
      </c>
      <c r="C174" s="2" t="s">
        <v>1521</v>
      </c>
      <c r="D174" s="2" t="s">
        <v>1522</v>
      </c>
      <c r="E174" s="3" t="s">
        <v>1527</v>
      </c>
      <c r="F174" s="2" t="n">
        <v>284.90563</v>
      </c>
      <c r="G174" s="2" t="n">
        <v>15.07127</v>
      </c>
      <c r="H174" s="2" t="s">
        <v>155</v>
      </c>
      <c r="I174" s="2" t="s">
        <v>250</v>
      </c>
      <c r="J174" s="2" t="s">
        <v>1040</v>
      </c>
      <c r="K174" s="2" t="n">
        <v>1.3</v>
      </c>
      <c r="L174" s="2" t="n">
        <v>4.1</v>
      </c>
      <c r="M174" s="2" t="n">
        <v>1.22</v>
      </c>
      <c r="N174" s="2" t="n">
        <v>0.00189</v>
      </c>
      <c r="O174" s="2" t="s">
        <v>157</v>
      </c>
      <c r="P174" s="2" t="n">
        <v>69.1</v>
      </c>
      <c r="Q174" s="2" t="n">
        <v>10.8</v>
      </c>
    </row>
    <row r="175" customFormat="false" ht="12.8" hidden="false" customHeight="false" outlineLevel="0" collapsed="false">
      <c r="A175" s="3" t="s">
        <v>312</v>
      </c>
      <c r="B175" s="3" t="s">
        <v>1528</v>
      </c>
      <c r="C175" s="2" t="s">
        <v>1529</v>
      </c>
      <c r="D175" s="2" t="s">
        <v>1530</v>
      </c>
      <c r="E175" s="3" t="s">
        <v>1531</v>
      </c>
      <c r="F175" s="2" t="n">
        <v>254.2983</v>
      </c>
      <c r="G175" s="2" t="n">
        <v>-33.25624</v>
      </c>
      <c r="H175" s="2" t="s">
        <v>155</v>
      </c>
      <c r="I175" s="2" t="s">
        <v>156</v>
      </c>
      <c r="J175" s="2" t="s">
        <v>199</v>
      </c>
      <c r="K175" s="2" t="n">
        <v>0.111</v>
      </c>
      <c r="L175" s="2" t="n">
        <v>4.1</v>
      </c>
      <c r="M175" s="2" t="n">
        <v>1.12</v>
      </c>
      <c r="N175" s="2" t="n">
        <v>0.00494</v>
      </c>
      <c r="O175" s="2" t="s">
        <v>166</v>
      </c>
      <c r="P175" s="2" t="n">
        <v>97.5</v>
      </c>
      <c r="Q175" s="2" t="n">
        <v>10.9</v>
      </c>
    </row>
    <row r="176" customFormat="false" ht="12.8" hidden="false" customHeight="false" outlineLevel="0" collapsed="false">
      <c r="A176" s="3" t="s">
        <v>150</v>
      </c>
      <c r="B176" s="3" t="s">
        <v>1532</v>
      </c>
      <c r="C176" s="2" t="s">
        <v>1533</v>
      </c>
      <c r="D176" s="2" t="s">
        <v>1534</v>
      </c>
      <c r="E176" s="3" t="s">
        <v>1535</v>
      </c>
      <c r="F176" s="2" t="n">
        <v>35.31065</v>
      </c>
      <c r="G176" s="2" t="n">
        <v>23.42986</v>
      </c>
      <c r="H176" s="2" t="s">
        <v>155</v>
      </c>
      <c r="I176" s="2" t="s">
        <v>156</v>
      </c>
      <c r="J176" s="2" t="s">
        <v>156</v>
      </c>
      <c r="K176" s="2" t="n">
        <v>1</v>
      </c>
      <c r="L176" s="2" t="n">
        <v>4.1</v>
      </c>
      <c r="M176" s="2" t="n">
        <v>0.58</v>
      </c>
      <c r="N176" s="2" t="n">
        <v>0.00493</v>
      </c>
      <c r="O176" s="2" t="s">
        <v>157</v>
      </c>
      <c r="P176" s="2" t="n">
        <v>67.8</v>
      </c>
      <c r="Q176" s="2" t="n">
        <v>10.9</v>
      </c>
    </row>
    <row r="177" customFormat="false" ht="12.8" hidden="false" customHeight="false" outlineLevel="0" collapsed="false">
      <c r="A177" s="3" t="s">
        <v>588</v>
      </c>
      <c r="B177" s="3" t="s">
        <v>1536</v>
      </c>
      <c r="C177" s="2" t="s">
        <v>1433</v>
      </c>
      <c r="D177" s="2" t="s">
        <v>1537</v>
      </c>
      <c r="E177" s="3" t="s">
        <v>1538</v>
      </c>
      <c r="F177" s="2" t="n">
        <v>101.83272</v>
      </c>
      <c r="G177" s="2" t="n">
        <v>8.04053</v>
      </c>
      <c r="H177" s="2" t="s">
        <v>155</v>
      </c>
      <c r="I177" s="2" t="s">
        <v>156</v>
      </c>
      <c r="J177" s="2" t="s">
        <v>156</v>
      </c>
      <c r="K177" s="2" t="n">
        <v>1</v>
      </c>
      <c r="L177" s="2" t="n">
        <v>4.1</v>
      </c>
      <c r="M177" s="2" t="n">
        <v>0.67</v>
      </c>
      <c r="N177" s="2" t="n">
        <v>0.0047</v>
      </c>
      <c r="O177" s="2" t="s">
        <v>157</v>
      </c>
      <c r="P177" s="2" t="n">
        <v>75.6</v>
      </c>
      <c r="Q177" s="2" t="n">
        <v>10.9</v>
      </c>
    </row>
    <row r="178" customFormat="false" ht="12.8" hidden="false" customHeight="false" outlineLevel="0" collapsed="false">
      <c r="A178" s="3" t="s">
        <v>213</v>
      </c>
      <c r="B178" s="3" t="s">
        <v>1539</v>
      </c>
      <c r="C178" s="2" t="s">
        <v>1533</v>
      </c>
      <c r="D178" s="2" t="s">
        <v>1534</v>
      </c>
      <c r="E178" s="3" t="s">
        <v>1540</v>
      </c>
      <c r="F178" s="2" t="n">
        <v>35.31065</v>
      </c>
      <c r="G178" s="2" t="n">
        <v>23.42986</v>
      </c>
      <c r="H178" s="2" t="s">
        <v>155</v>
      </c>
      <c r="I178" s="2" t="s">
        <v>156</v>
      </c>
      <c r="J178" s="2" t="s">
        <v>156</v>
      </c>
      <c r="K178" s="2" t="n">
        <v>1</v>
      </c>
      <c r="L178" s="2" t="n">
        <v>4.1</v>
      </c>
      <c r="M178" s="2" t="n">
        <v>0.71</v>
      </c>
      <c r="N178" s="2" t="n">
        <v>0.00416</v>
      </c>
      <c r="O178" s="2" t="s">
        <v>157</v>
      </c>
      <c r="P178" s="2" t="n">
        <v>67.8</v>
      </c>
      <c r="Q178" s="2" t="n">
        <v>10.9</v>
      </c>
    </row>
    <row r="179" customFormat="false" ht="12.8" hidden="false" customHeight="false" outlineLevel="0" collapsed="false">
      <c r="A179" s="3" t="s">
        <v>213</v>
      </c>
      <c r="B179" s="3" t="s">
        <v>1541</v>
      </c>
      <c r="C179" s="2" t="s">
        <v>1433</v>
      </c>
      <c r="D179" s="2" t="s">
        <v>1537</v>
      </c>
      <c r="E179" s="3" t="s">
        <v>1542</v>
      </c>
      <c r="F179" s="2" t="n">
        <v>101.83272</v>
      </c>
      <c r="G179" s="2" t="n">
        <v>8.04053</v>
      </c>
      <c r="H179" s="2" t="s">
        <v>155</v>
      </c>
      <c r="I179" s="2" t="s">
        <v>156</v>
      </c>
      <c r="J179" s="2" t="s">
        <v>156</v>
      </c>
      <c r="K179" s="2" t="n">
        <v>1</v>
      </c>
      <c r="L179" s="2" t="n">
        <v>4.1</v>
      </c>
      <c r="M179" s="2" t="n">
        <v>0.9</v>
      </c>
      <c r="N179" s="2" t="n">
        <v>0.00397</v>
      </c>
      <c r="O179" s="2" t="s">
        <v>157</v>
      </c>
      <c r="P179" s="2" t="n">
        <v>75.6</v>
      </c>
      <c r="Q179" s="2" t="n">
        <v>10.9</v>
      </c>
    </row>
    <row r="180" customFormat="false" ht="12.8" hidden="false" customHeight="false" outlineLevel="0" collapsed="false">
      <c r="A180" s="3" t="s">
        <v>1253</v>
      </c>
      <c r="B180" s="3" t="s">
        <v>1543</v>
      </c>
      <c r="C180" s="2" t="s">
        <v>1544</v>
      </c>
      <c r="D180" s="2" t="s">
        <v>1545</v>
      </c>
      <c r="E180" s="3" t="s">
        <v>1546</v>
      </c>
      <c r="F180" s="2" t="n">
        <v>254.29621</v>
      </c>
      <c r="G180" s="2" t="n">
        <v>-33.25621</v>
      </c>
      <c r="H180" s="2" t="s">
        <v>155</v>
      </c>
      <c r="I180" s="2" t="s">
        <v>156</v>
      </c>
      <c r="J180" s="2" t="s">
        <v>1040</v>
      </c>
      <c r="K180" s="2" t="n">
        <v>1</v>
      </c>
      <c r="L180" s="2" t="n">
        <v>4.1</v>
      </c>
      <c r="M180" s="2" t="n">
        <v>0.69</v>
      </c>
      <c r="N180" s="2" t="n">
        <v>0.00368</v>
      </c>
      <c r="O180" s="2" t="s">
        <v>157</v>
      </c>
      <c r="P180" s="2" t="n">
        <v>97.5</v>
      </c>
      <c r="Q180" s="2" t="n">
        <v>10.9</v>
      </c>
    </row>
    <row r="181" customFormat="false" ht="12.8" hidden="false" customHeight="false" outlineLevel="0" collapsed="false">
      <c r="A181" s="3" t="s">
        <v>1258</v>
      </c>
      <c r="B181" s="3" t="s">
        <v>1547</v>
      </c>
      <c r="C181" s="2" t="s">
        <v>1544</v>
      </c>
      <c r="D181" s="2" t="s">
        <v>1545</v>
      </c>
      <c r="E181" s="3" t="s">
        <v>1548</v>
      </c>
      <c r="F181" s="2" t="n">
        <v>254.29621</v>
      </c>
      <c r="G181" s="2" t="n">
        <v>-33.25621</v>
      </c>
      <c r="H181" s="2" t="s">
        <v>155</v>
      </c>
      <c r="I181" s="2" t="s">
        <v>156</v>
      </c>
      <c r="J181" s="2" t="s">
        <v>1040</v>
      </c>
      <c r="K181" s="2" t="n">
        <v>1</v>
      </c>
      <c r="L181" s="2" t="n">
        <v>4.1</v>
      </c>
      <c r="M181" s="2" t="n">
        <v>1.21</v>
      </c>
      <c r="N181" s="2" t="n">
        <v>0.00312</v>
      </c>
      <c r="O181" s="2" t="s">
        <v>157</v>
      </c>
      <c r="P181" s="2" t="n">
        <v>63.6</v>
      </c>
      <c r="Q181" s="2" t="n">
        <v>10.9</v>
      </c>
    </row>
    <row r="182" customFormat="false" ht="12.8" hidden="false" customHeight="false" outlineLevel="0" collapsed="false">
      <c r="A182" s="3" t="s">
        <v>1258</v>
      </c>
      <c r="B182" s="3" t="s">
        <v>1549</v>
      </c>
      <c r="C182" s="2" t="s">
        <v>1550</v>
      </c>
      <c r="D182" s="2" t="s">
        <v>1551</v>
      </c>
      <c r="E182" s="3" t="s">
        <v>1552</v>
      </c>
      <c r="F182" s="2" t="n">
        <v>287.50691</v>
      </c>
      <c r="G182" s="2" t="n">
        <v>-39.33765</v>
      </c>
      <c r="H182" s="2" t="s">
        <v>155</v>
      </c>
      <c r="I182" s="2" t="s">
        <v>250</v>
      </c>
      <c r="J182" s="2" t="s">
        <v>1040</v>
      </c>
      <c r="K182" s="2" t="n">
        <v>1.3</v>
      </c>
      <c r="L182" s="2" t="n">
        <v>4.1</v>
      </c>
      <c r="M182" s="2" t="n">
        <v>1.12</v>
      </c>
      <c r="N182" s="2" t="n">
        <v>0.00318</v>
      </c>
      <c r="O182" s="2" t="s">
        <v>157</v>
      </c>
      <c r="P182" s="2" t="n">
        <v>66.9</v>
      </c>
      <c r="Q182" s="2" t="n">
        <v>10.9</v>
      </c>
    </row>
    <row r="183" customFormat="false" ht="12.8" hidden="false" customHeight="false" outlineLevel="0" collapsed="false">
      <c r="A183" s="3" t="s">
        <v>1044</v>
      </c>
      <c r="B183" s="3" t="s">
        <v>1553</v>
      </c>
      <c r="C183" s="2" t="s">
        <v>1550</v>
      </c>
      <c r="D183" s="2" t="s">
        <v>1554</v>
      </c>
      <c r="E183" s="3" t="s">
        <v>1555</v>
      </c>
      <c r="F183" s="2" t="n">
        <v>287.50763</v>
      </c>
      <c r="G183" s="2" t="n">
        <v>-39.33765</v>
      </c>
      <c r="H183" s="2" t="s">
        <v>155</v>
      </c>
      <c r="I183" s="2" t="s">
        <v>250</v>
      </c>
      <c r="J183" s="2" t="s">
        <v>1040</v>
      </c>
      <c r="K183" s="2" t="n">
        <v>1.3</v>
      </c>
      <c r="L183" s="2" t="n">
        <v>4.1</v>
      </c>
      <c r="M183" s="2" t="n">
        <v>1.73</v>
      </c>
      <c r="N183" s="2" t="n">
        <v>0.00151</v>
      </c>
      <c r="O183" s="2" t="s">
        <v>157</v>
      </c>
      <c r="P183" s="2" t="n">
        <v>66</v>
      </c>
      <c r="Q183" s="2" t="n">
        <v>10.9</v>
      </c>
    </row>
    <row r="184" customFormat="false" ht="12.8" hidden="false" customHeight="false" outlineLevel="0" collapsed="false">
      <c r="A184" s="4" t="s">
        <v>1248</v>
      </c>
      <c r="B184" s="4" t="s">
        <v>1556</v>
      </c>
      <c r="C184" s="5" t="s">
        <v>1557</v>
      </c>
      <c r="D184" s="5" t="s">
        <v>1558</v>
      </c>
      <c r="E184" s="4" t="s">
        <v>1559</v>
      </c>
      <c r="F184" s="5" t="n">
        <v>101.8316</v>
      </c>
      <c r="G184" s="5" t="n">
        <v>8.04053</v>
      </c>
      <c r="H184" s="5" t="s">
        <v>155</v>
      </c>
      <c r="I184" s="5" t="s">
        <v>250</v>
      </c>
      <c r="J184" s="5" t="s">
        <v>156</v>
      </c>
      <c r="K184" s="5" t="n">
        <v>1.3</v>
      </c>
      <c r="L184" s="5" t="n">
        <v>4.1</v>
      </c>
      <c r="M184" s="5" t="n">
        <v>0.96</v>
      </c>
      <c r="N184" s="5" t="n">
        <v>0.00182</v>
      </c>
      <c r="O184" s="5" t="s">
        <v>157</v>
      </c>
      <c r="P184" s="5" t="n">
        <v>75.6</v>
      </c>
      <c r="Q184" s="5" t="n">
        <v>10.9</v>
      </c>
    </row>
    <row r="185" customFormat="false" ht="12.8" hidden="false" customHeight="false" outlineLevel="0" collapsed="false">
      <c r="A185" s="3" t="s">
        <v>375</v>
      </c>
      <c r="B185" s="3" t="s">
        <v>1560</v>
      </c>
      <c r="C185" s="2" t="s">
        <v>1561</v>
      </c>
      <c r="D185" s="2" t="s">
        <v>1562</v>
      </c>
      <c r="E185" s="3" t="s">
        <v>1563</v>
      </c>
      <c r="F185" s="2" t="n">
        <v>22.54782</v>
      </c>
      <c r="G185" s="2" t="n">
        <v>6.14693</v>
      </c>
      <c r="H185" s="2" t="s">
        <v>155</v>
      </c>
      <c r="I185" s="2" t="s">
        <v>250</v>
      </c>
      <c r="J185" s="2" t="s">
        <v>156</v>
      </c>
      <c r="K185" s="2" t="n">
        <v>0.111</v>
      </c>
      <c r="L185" s="2" t="n">
        <v>3.9</v>
      </c>
      <c r="M185" s="2" t="n">
        <v>0.85</v>
      </c>
      <c r="N185" s="2" t="n">
        <v>0.00827</v>
      </c>
      <c r="O185" s="2" t="s">
        <v>157</v>
      </c>
      <c r="P185" s="2" t="n">
        <v>75</v>
      </c>
      <c r="Q185" s="2" t="n">
        <v>11</v>
      </c>
    </row>
    <row r="186" customFormat="false" ht="12.8" hidden="false" customHeight="false" outlineLevel="0" collapsed="false">
      <c r="A186" s="3" t="s">
        <v>1451</v>
      </c>
      <c r="B186" s="3" t="s">
        <v>1564</v>
      </c>
      <c r="C186" s="2" t="s">
        <v>1565</v>
      </c>
      <c r="D186" s="2" t="s">
        <v>1566</v>
      </c>
      <c r="E186" s="3" t="s">
        <v>1567</v>
      </c>
      <c r="F186" s="2" t="n">
        <v>297.559</v>
      </c>
      <c r="G186" s="2" t="n">
        <v>-47.55411</v>
      </c>
      <c r="H186" s="2" t="s">
        <v>155</v>
      </c>
      <c r="I186" s="2" t="s">
        <v>250</v>
      </c>
      <c r="J186" s="2" t="s">
        <v>1040</v>
      </c>
      <c r="K186" s="2" t="n">
        <v>1.3</v>
      </c>
      <c r="L186" s="2" t="n">
        <v>4.1</v>
      </c>
      <c r="M186" s="2" t="n">
        <v>1.6</v>
      </c>
      <c r="N186" s="2" t="n">
        <v>0.00193</v>
      </c>
      <c r="O186" s="2" t="s">
        <v>157</v>
      </c>
      <c r="P186" s="2" t="n">
        <v>65</v>
      </c>
      <c r="Q186" s="2" t="n">
        <v>11</v>
      </c>
    </row>
    <row r="187" customFormat="false" ht="12.8" hidden="false" customHeight="false" outlineLevel="0" collapsed="false">
      <c r="A187" s="3" t="s">
        <v>218</v>
      </c>
      <c r="B187" s="3" t="s">
        <v>1568</v>
      </c>
      <c r="C187" s="2" t="s">
        <v>1569</v>
      </c>
      <c r="D187" s="2" t="s">
        <v>1570</v>
      </c>
      <c r="E187" s="3" t="s">
        <v>1571</v>
      </c>
      <c r="F187" s="2" t="n">
        <v>245.15934</v>
      </c>
      <c r="G187" s="2" t="n">
        <v>-24.166</v>
      </c>
      <c r="H187" s="2" t="s">
        <v>155</v>
      </c>
      <c r="I187" s="2" t="s">
        <v>156</v>
      </c>
      <c r="J187" s="2" t="s">
        <v>156</v>
      </c>
      <c r="K187" s="2" t="n">
        <v>0.075</v>
      </c>
      <c r="L187" s="2" t="n">
        <v>3.5</v>
      </c>
      <c r="M187" s="2" t="n">
        <v>0.52</v>
      </c>
      <c r="N187" s="2" t="n">
        <v>0.00474</v>
      </c>
      <c r="O187" s="2" t="s">
        <v>157</v>
      </c>
      <c r="P187" s="2" t="n">
        <v>63.2</v>
      </c>
      <c r="Q187" s="2" t="n">
        <v>11.1</v>
      </c>
    </row>
    <row r="188" customFormat="false" ht="12.8" hidden="false" customHeight="false" outlineLevel="0" collapsed="false">
      <c r="A188" s="3" t="s">
        <v>469</v>
      </c>
      <c r="B188" s="3" t="s">
        <v>1572</v>
      </c>
      <c r="C188" s="2" t="s">
        <v>1569</v>
      </c>
      <c r="D188" s="2" t="s">
        <v>1573</v>
      </c>
      <c r="E188" s="3" t="s">
        <v>1574</v>
      </c>
      <c r="F188" s="2" t="n">
        <v>245.15934</v>
      </c>
      <c r="G188" s="2" t="n">
        <v>-24.166</v>
      </c>
      <c r="H188" s="2" t="s">
        <v>155</v>
      </c>
      <c r="I188" s="2" t="s">
        <v>156</v>
      </c>
      <c r="J188" s="2" t="s">
        <v>156</v>
      </c>
      <c r="K188" s="2" t="n">
        <v>0.111</v>
      </c>
      <c r="L188" s="2" t="n">
        <v>3.9</v>
      </c>
      <c r="M188" s="2" t="n">
        <v>0.79</v>
      </c>
      <c r="N188" s="2" t="n">
        <v>0.00206</v>
      </c>
      <c r="O188" s="2" t="s">
        <v>157</v>
      </c>
      <c r="P188" s="2" t="n">
        <v>63.2</v>
      </c>
      <c r="Q188" s="2" t="n">
        <v>11.1</v>
      </c>
    </row>
    <row r="189" customFormat="false" ht="12.8" hidden="false" customHeight="false" outlineLevel="0" collapsed="false">
      <c r="A189" s="3" t="s">
        <v>1248</v>
      </c>
      <c r="B189" s="3" t="s">
        <v>1575</v>
      </c>
      <c r="C189" s="2" t="s">
        <v>1576</v>
      </c>
      <c r="D189" s="2" t="s">
        <v>1577</v>
      </c>
      <c r="E189" s="3" t="s">
        <v>1578</v>
      </c>
      <c r="F189" s="2" t="n">
        <v>199.30179</v>
      </c>
      <c r="G189" s="2" t="n">
        <v>-66.78014</v>
      </c>
      <c r="H189" s="2" t="s">
        <v>155</v>
      </c>
      <c r="I189" s="2" t="s">
        <v>199</v>
      </c>
      <c r="J189" s="2" t="s">
        <v>156</v>
      </c>
      <c r="K189" s="2" t="n">
        <v>3</v>
      </c>
      <c r="L189" s="2" t="n">
        <v>4.1</v>
      </c>
      <c r="M189" s="2" t="n">
        <v>0.83</v>
      </c>
      <c r="N189" s="2" t="n">
        <v>0.00456</v>
      </c>
      <c r="O189" s="2" t="s">
        <v>157</v>
      </c>
      <c r="P189" s="2" t="n">
        <v>73.3</v>
      </c>
      <c r="Q189" s="2" t="n">
        <v>11.1</v>
      </c>
    </row>
    <row r="190" customFormat="false" ht="12.8" hidden="false" customHeight="false" outlineLevel="0" collapsed="false">
      <c r="A190" s="3" t="s">
        <v>1044</v>
      </c>
      <c r="B190" s="3" t="s">
        <v>1579</v>
      </c>
      <c r="C190" s="2" t="s">
        <v>1580</v>
      </c>
      <c r="D190" s="2" t="s">
        <v>1581</v>
      </c>
      <c r="E190" s="3" t="s">
        <v>1582</v>
      </c>
      <c r="F190" s="2" t="n">
        <v>245.15932</v>
      </c>
      <c r="G190" s="2" t="n">
        <v>-24.16606</v>
      </c>
      <c r="H190" s="2" t="s">
        <v>155</v>
      </c>
      <c r="I190" s="2" t="s">
        <v>250</v>
      </c>
      <c r="J190" s="2" t="s">
        <v>1040</v>
      </c>
      <c r="K190" s="2" t="n">
        <v>1.3</v>
      </c>
      <c r="L190" s="2" t="n">
        <v>4.1</v>
      </c>
      <c r="M190" s="2" t="n">
        <v>1.47</v>
      </c>
      <c r="N190" s="2" t="n">
        <v>0.00181</v>
      </c>
      <c r="O190" s="2" t="s">
        <v>157</v>
      </c>
      <c r="P190" s="2" t="n">
        <v>63.2</v>
      </c>
      <c r="Q190" s="2" t="n">
        <v>11.1</v>
      </c>
    </row>
    <row r="191" customFormat="false" ht="12.8" hidden="false" customHeight="false" outlineLevel="0" collapsed="false">
      <c r="A191" s="3" t="s">
        <v>1180</v>
      </c>
      <c r="B191" s="3" t="s">
        <v>1583</v>
      </c>
      <c r="C191" s="2" t="s">
        <v>1580</v>
      </c>
      <c r="D191" s="2" t="s">
        <v>1584</v>
      </c>
      <c r="E191" s="3" t="s">
        <v>1585</v>
      </c>
      <c r="F191" s="2" t="n">
        <v>245.1604</v>
      </c>
      <c r="G191" s="2" t="n">
        <v>-24.16611</v>
      </c>
      <c r="H191" s="2" t="s">
        <v>155</v>
      </c>
      <c r="I191" s="2" t="s">
        <v>156</v>
      </c>
      <c r="J191" s="2" t="s">
        <v>156</v>
      </c>
      <c r="K191" s="2" t="n">
        <v>0.111</v>
      </c>
      <c r="L191" s="2" t="n">
        <v>4.1</v>
      </c>
      <c r="M191" s="2" t="n">
        <v>0.78</v>
      </c>
      <c r="N191" s="2" t="n">
        <v>0.00434</v>
      </c>
      <c r="O191" s="2" t="s">
        <v>166</v>
      </c>
      <c r="P191" s="2" t="n">
        <v>63.2</v>
      </c>
      <c r="Q191" s="2" t="n">
        <v>11.1</v>
      </c>
    </row>
    <row r="192" customFormat="false" ht="12.8" hidden="false" customHeight="false" outlineLevel="0" collapsed="false">
      <c r="A192" s="3" t="s">
        <v>245</v>
      </c>
      <c r="B192" s="3" t="s">
        <v>1586</v>
      </c>
      <c r="C192" s="2" t="s">
        <v>1587</v>
      </c>
      <c r="D192" s="2" t="s">
        <v>1588</v>
      </c>
      <c r="E192" s="3" t="s">
        <v>1589</v>
      </c>
      <c r="F192" s="2" t="n">
        <v>77.92343</v>
      </c>
      <c r="G192" s="2" t="n">
        <v>16.04904</v>
      </c>
      <c r="H192" s="2" t="s">
        <v>155</v>
      </c>
      <c r="I192" s="2" t="s">
        <v>250</v>
      </c>
      <c r="J192" s="2" t="s">
        <v>199</v>
      </c>
      <c r="K192" s="2" t="n">
        <v>3</v>
      </c>
      <c r="L192" s="2" t="n">
        <v>3.95</v>
      </c>
      <c r="M192" s="2" t="n">
        <v>1.08</v>
      </c>
      <c r="N192" s="2" t="n">
        <v>0.00273</v>
      </c>
      <c r="O192" s="2" t="s">
        <v>157</v>
      </c>
      <c r="P192" s="2" t="n">
        <v>73.1</v>
      </c>
      <c r="Q192" s="2" t="n">
        <v>11.2</v>
      </c>
    </row>
    <row r="193" customFormat="false" ht="12.8" hidden="false" customHeight="false" outlineLevel="0" collapsed="false">
      <c r="A193" s="3" t="s">
        <v>245</v>
      </c>
      <c r="B193" s="3" t="s">
        <v>1590</v>
      </c>
      <c r="C193" s="2" t="s">
        <v>1587</v>
      </c>
      <c r="D193" s="2" t="s">
        <v>1588</v>
      </c>
      <c r="E193" s="3" t="s">
        <v>1591</v>
      </c>
      <c r="F193" s="2" t="n">
        <v>77.92343</v>
      </c>
      <c r="G193" s="2" t="n">
        <v>16.04904</v>
      </c>
      <c r="H193" s="2" t="s">
        <v>155</v>
      </c>
      <c r="I193" s="2" t="s">
        <v>156</v>
      </c>
      <c r="J193" s="2" t="s">
        <v>199</v>
      </c>
      <c r="K193" s="2" t="n">
        <v>0.111</v>
      </c>
      <c r="L193" s="2" t="n">
        <v>4.1</v>
      </c>
      <c r="M193" s="2" t="n">
        <v>0.94</v>
      </c>
      <c r="N193" s="2" t="n">
        <v>0.00303</v>
      </c>
      <c r="O193" s="2" t="s">
        <v>157</v>
      </c>
      <c r="P193" s="2" t="n">
        <v>73.1</v>
      </c>
      <c r="Q193" s="2" t="n">
        <v>11.2</v>
      </c>
    </row>
    <row r="194" customFormat="false" ht="12.8" hidden="false" customHeight="false" outlineLevel="0" collapsed="false">
      <c r="A194" s="3" t="s">
        <v>231</v>
      </c>
      <c r="B194" s="3" t="s">
        <v>1592</v>
      </c>
      <c r="C194" s="2" t="s">
        <v>1593</v>
      </c>
      <c r="D194" s="2" t="s">
        <v>1594</v>
      </c>
      <c r="E194" s="3" t="s">
        <v>1595</v>
      </c>
      <c r="F194" s="2" t="n">
        <v>187.5728</v>
      </c>
      <c r="G194" s="2" t="n">
        <v>-23.69308</v>
      </c>
      <c r="H194" s="2" t="s">
        <v>155</v>
      </c>
      <c r="I194" s="2" t="s">
        <v>156</v>
      </c>
      <c r="J194" s="2" t="s">
        <v>156</v>
      </c>
      <c r="K194" s="2" t="n">
        <v>0.111</v>
      </c>
      <c r="L194" s="2" t="n">
        <v>4.1</v>
      </c>
      <c r="M194" s="2" t="n">
        <v>0.77</v>
      </c>
      <c r="N194" s="2" t="n">
        <v>0.00637</v>
      </c>
      <c r="O194" s="2" t="s">
        <v>157</v>
      </c>
      <c r="P194" s="2" t="n">
        <v>77.2</v>
      </c>
      <c r="Q194" s="2" t="n">
        <v>11.3</v>
      </c>
    </row>
    <row r="195" customFormat="false" ht="12.8" hidden="false" customHeight="false" outlineLevel="0" collapsed="false">
      <c r="A195" s="3" t="s">
        <v>330</v>
      </c>
      <c r="B195" s="3" t="s">
        <v>1596</v>
      </c>
      <c r="C195" s="2" t="s">
        <v>1597</v>
      </c>
      <c r="D195" s="2" t="s">
        <v>1598</v>
      </c>
      <c r="E195" s="3" t="s">
        <v>1599</v>
      </c>
      <c r="F195" s="2" t="n">
        <v>251.37536</v>
      </c>
      <c r="G195" s="2" t="n">
        <v>-19.13359</v>
      </c>
      <c r="H195" s="2" t="s">
        <v>155</v>
      </c>
      <c r="I195" s="2" t="s">
        <v>156</v>
      </c>
      <c r="J195" s="2" t="s">
        <v>156</v>
      </c>
      <c r="K195" s="2" t="n">
        <v>0.111</v>
      </c>
      <c r="L195" s="2" t="n">
        <v>3.9</v>
      </c>
      <c r="M195" s="2" t="n">
        <v>0.65</v>
      </c>
      <c r="N195" s="2" t="n">
        <v>0.00676</v>
      </c>
      <c r="O195" s="2" t="s">
        <v>157</v>
      </c>
      <c r="P195" s="2" t="n">
        <v>80.8</v>
      </c>
      <c r="Q195" s="2" t="n">
        <v>11.5</v>
      </c>
    </row>
    <row r="196" customFormat="false" ht="12.8" hidden="false" customHeight="false" outlineLevel="0" collapsed="false">
      <c r="A196" s="3" t="s">
        <v>325</v>
      </c>
      <c r="B196" s="3" t="s">
        <v>1600</v>
      </c>
      <c r="C196" s="2" t="s">
        <v>1597</v>
      </c>
      <c r="D196" s="2" t="s">
        <v>1601</v>
      </c>
      <c r="E196" s="3" t="s">
        <v>1602</v>
      </c>
      <c r="F196" s="2" t="n">
        <v>251.37598</v>
      </c>
      <c r="G196" s="2" t="n">
        <v>-19.13361</v>
      </c>
      <c r="H196" s="2" t="s">
        <v>155</v>
      </c>
      <c r="I196" s="2" t="s">
        <v>156</v>
      </c>
      <c r="J196" s="2" t="s">
        <v>156</v>
      </c>
      <c r="K196" s="2" t="n">
        <v>0.111</v>
      </c>
      <c r="L196" s="2" t="n">
        <v>3.9</v>
      </c>
      <c r="M196" s="2" t="n">
        <v>1.13</v>
      </c>
      <c r="N196" s="2" t="n">
        <v>0.00316</v>
      </c>
      <c r="O196" s="2" t="s">
        <v>157</v>
      </c>
      <c r="P196" s="2" t="n">
        <v>80.8</v>
      </c>
      <c r="Q196" s="2" t="n">
        <v>11.5</v>
      </c>
    </row>
    <row r="197" customFormat="false" ht="12.8" hidden="false" customHeight="false" outlineLevel="0" collapsed="false">
      <c r="A197" s="3" t="s">
        <v>325</v>
      </c>
      <c r="B197" s="3" t="s">
        <v>1603</v>
      </c>
      <c r="C197" s="2" t="s">
        <v>1597</v>
      </c>
      <c r="D197" s="2" t="s">
        <v>1601</v>
      </c>
      <c r="E197" s="3" t="s">
        <v>1604</v>
      </c>
      <c r="F197" s="2" t="n">
        <v>251.37598</v>
      </c>
      <c r="G197" s="2" t="n">
        <v>-19.13361</v>
      </c>
      <c r="H197" s="2" t="s">
        <v>155</v>
      </c>
      <c r="I197" s="2" t="s">
        <v>156</v>
      </c>
      <c r="J197" s="2" t="s">
        <v>156</v>
      </c>
      <c r="K197" s="2" t="n">
        <v>0.111</v>
      </c>
      <c r="L197" s="2" t="n">
        <v>3.9</v>
      </c>
      <c r="M197" s="2" t="n">
        <v>1.66</v>
      </c>
      <c r="N197" s="2" t="n">
        <v>0.00271</v>
      </c>
      <c r="O197" s="2" t="s">
        <v>157</v>
      </c>
      <c r="P197" s="2" t="n">
        <v>80.8</v>
      </c>
      <c r="Q197" s="2" t="n">
        <v>11.5</v>
      </c>
    </row>
    <row r="198" customFormat="false" ht="12.8" hidden="false" customHeight="false" outlineLevel="0" collapsed="false">
      <c r="A198" s="3" t="s">
        <v>1605</v>
      </c>
      <c r="B198" s="3" t="s">
        <v>1606</v>
      </c>
      <c r="C198" s="2" t="s">
        <v>1607</v>
      </c>
      <c r="D198" s="2" t="s">
        <v>1608</v>
      </c>
      <c r="E198" s="3" t="s">
        <v>1609</v>
      </c>
      <c r="F198" s="2" t="n">
        <v>99.81876</v>
      </c>
      <c r="G198" s="2" t="n">
        <v>-14.14246</v>
      </c>
      <c r="H198" s="2" t="s">
        <v>155</v>
      </c>
      <c r="I198" s="2" t="s">
        <v>156</v>
      </c>
      <c r="J198" s="2" t="s">
        <v>1040</v>
      </c>
      <c r="K198" s="2" t="n">
        <v>0.111</v>
      </c>
      <c r="L198" s="2" t="n">
        <v>4.1</v>
      </c>
      <c r="M198" s="2" t="n">
        <v>1.49</v>
      </c>
      <c r="N198" s="2" t="n">
        <v>0.00198</v>
      </c>
      <c r="O198" s="2" t="s">
        <v>157</v>
      </c>
      <c r="P198" s="2" t="n">
        <v>76.8</v>
      </c>
      <c r="Q198" s="2" t="n">
        <v>11.5</v>
      </c>
    </row>
    <row r="199" customFormat="false" ht="12.8" hidden="false" customHeight="false" outlineLevel="0" collapsed="false">
      <c r="A199" s="3" t="s">
        <v>1451</v>
      </c>
      <c r="B199" s="3" t="s">
        <v>1610</v>
      </c>
      <c r="C199" s="2" t="s">
        <v>1611</v>
      </c>
      <c r="D199" s="2" t="s">
        <v>1612</v>
      </c>
      <c r="E199" s="3" t="s">
        <v>1613</v>
      </c>
      <c r="F199" s="2" t="n">
        <v>294.85579</v>
      </c>
      <c r="G199" s="2" t="n">
        <v>16.57442</v>
      </c>
      <c r="H199" s="2" t="s">
        <v>155</v>
      </c>
      <c r="I199" s="2" t="s">
        <v>250</v>
      </c>
      <c r="J199" s="2" t="s">
        <v>1040</v>
      </c>
      <c r="K199" s="2" t="n">
        <v>1.3</v>
      </c>
      <c r="L199" s="2" t="n">
        <v>4.1</v>
      </c>
      <c r="M199" s="2" t="n">
        <v>0.82</v>
      </c>
      <c r="N199" s="2" t="n">
        <v>0.00234</v>
      </c>
      <c r="O199" s="2" t="s">
        <v>157</v>
      </c>
      <c r="P199" s="2" t="n">
        <v>82.2</v>
      </c>
      <c r="Q199" s="2" t="n">
        <v>11.6</v>
      </c>
    </row>
    <row r="200" customFormat="false" ht="12.8" hidden="false" customHeight="false" outlineLevel="0" collapsed="false">
      <c r="A200" s="3" t="s">
        <v>1451</v>
      </c>
      <c r="B200" s="3" t="s">
        <v>1614</v>
      </c>
      <c r="C200" s="2" t="s">
        <v>1615</v>
      </c>
      <c r="D200" s="2" t="s">
        <v>1616</v>
      </c>
      <c r="E200" s="3" t="s">
        <v>1617</v>
      </c>
      <c r="F200" s="2" t="n">
        <v>283.11399</v>
      </c>
      <c r="G200" s="2" t="n">
        <v>-46.59179</v>
      </c>
      <c r="H200" s="2" t="s">
        <v>155</v>
      </c>
      <c r="I200" s="2" t="s">
        <v>250</v>
      </c>
      <c r="J200" s="2" t="s">
        <v>1040</v>
      </c>
      <c r="K200" s="2" t="n">
        <v>1.3</v>
      </c>
      <c r="L200" s="2" t="n">
        <v>4.1</v>
      </c>
      <c r="M200" s="2" t="n">
        <v>1.15</v>
      </c>
      <c r="N200" s="2" t="n">
        <v>0.00197</v>
      </c>
      <c r="O200" s="2" t="s">
        <v>157</v>
      </c>
      <c r="P200" s="2" t="n">
        <v>81.6</v>
      </c>
      <c r="Q200" s="2" t="n">
        <v>11.7</v>
      </c>
    </row>
    <row r="201" customFormat="false" ht="12.8" hidden="false" customHeight="false" outlineLevel="0" collapsed="false">
      <c r="A201" s="3" t="s">
        <v>399</v>
      </c>
      <c r="B201" s="3" t="s">
        <v>1618</v>
      </c>
      <c r="C201" s="2" t="s">
        <v>1619</v>
      </c>
      <c r="D201" s="2" t="s">
        <v>1620</v>
      </c>
      <c r="E201" s="3" t="s">
        <v>1621</v>
      </c>
      <c r="F201" s="2" t="n">
        <v>181.23859</v>
      </c>
      <c r="G201" s="2" t="n">
        <v>-60.96495</v>
      </c>
      <c r="H201" s="2" t="s">
        <v>155</v>
      </c>
      <c r="I201" s="2" t="s">
        <v>250</v>
      </c>
      <c r="J201" s="2" t="s">
        <v>199</v>
      </c>
      <c r="K201" s="2" t="n">
        <v>3</v>
      </c>
      <c r="L201" s="2" t="n">
        <v>3.95</v>
      </c>
      <c r="M201" s="2" t="n">
        <v>0.77</v>
      </c>
      <c r="N201" s="2" t="n">
        <v>0.00603</v>
      </c>
      <c r="O201" s="2" t="s">
        <v>157</v>
      </c>
      <c r="P201" s="2" t="n">
        <v>82.3</v>
      </c>
      <c r="Q201" s="2" t="n">
        <v>11.9</v>
      </c>
    </row>
    <row r="202" customFormat="false" ht="12.8" hidden="false" customHeight="false" outlineLevel="0" collapsed="false">
      <c r="A202" s="3" t="s">
        <v>399</v>
      </c>
      <c r="B202" s="3" t="s">
        <v>1622</v>
      </c>
      <c r="C202" s="2" t="s">
        <v>1619</v>
      </c>
      <c r="D202" s="2" t="s">
        <v>1620</v>
      </c>
      <c r="E202" s="3" t="s">
        <v>1623</v>
      </c>
      <c r="F202" s="2" t="n">
        <v>181.23859</v>
      </c>
      <c r="G202" s="2" t="n">
        <v>-60.96495</v>
      </c>
      <c r="H202" s="2" t="s">
        <v>155</v>
      </c>
      <c r="I202" s="2" t="s">
        <v>156</v>
      </c>
      <c r="J202" s="2" t="s">
        <v>199</v>
      </c>
      <c r="K202" s="2" t="n">
        <v>0.111</v>
      </c>
      <c r="L202" s="2" t="n">
        <v>4.1</v>
      </c>
      <c r="M202" s="2" t="n">
        <v>0.73</v>
      </c>
      <c r="N202" s="2" t="n">
        <v>0.00562</v>
      </c>
      <c r="O202" s="2" t="s">
        <v>157</v>
      </c>
      <c r="P202" s="2" t="n">
        <v>82.3</v>
      </c>
      <c r="Q202" s="2" t="n">
        <v>11.9</v>
      </c>
    </row>
    <row r="203" customFormat="false" ht="12.8" hidden="false" customHeight="false" outlineLevel="0" collapsed="false">
      <c r="A203" s="3" t="s">
        <v>268</v>
      </c>
      <c r="B203" s="3" t="s">
        <v>1624</v>
      </c>
      <c r="C203" s="2" t="s">
        <v>1625</v>
      </c>
      <c r="D203" s="2" t="s">
        <v>1626</v>
      </c>
      <c r="E203" s="3" t="s">
        <v>1627</v>
      </c>
      <c r="F203" s="2" t="n">
        <v>254.45882</v>
      </c>
      <c r="G203" s="2" t="n">
        <v>-39.11237</v>
      </c>
      <c r="H203" s="2" t="s">
        <v>155</v>
      </c>
      <c r="I203" s="2" t="s">
        <v>156</v>
      </c>
      <c r="J203" s="2" t="s">
        <v>156</v>
      </c>
      <c r="K203" s="2" t="n">
        <v>0.111</v>
      </c>
      <c r="L203" s="2" t="n">
        <v>4.1</v>
      </c>
      <c r="M203" s="2" t="n">
        <v>0.87</v>
      </c>
      <c r="N203" s="2" t="n">
        <v>0.00476</v>
      </c>
      <c r="O203" s="2" t="s">
        <v>157</v>
      </c>
      <c r="P203" s="2" t="n">
        <v>71.8</v>
      </c>
      <c r="Q203" s="2" t="n">
        <v>11.9</v>
      </c>
    </row>
    <row r="204" customFormat="false" ht="12.8" hidden="false" customHeight="false" outlineLevel="0" collapsed="false">
      <c r="A204" s="3" t="s">
        <v>172</v>
      </c>
      <c r="B204" s="3" t="s">
        <v>1628</v>
      </c>
      <c r="C204" s="2" t="s">
        <v>1629</v>
      </c>
      <c r="D204" s="2" t="s">
        <v>1630</v>
      </c>
      <c r="E204" s="3" t="s">
        <v>1631</v>
      </c>
      <c r="F204" s="2" t="n">
        <v>254.46095</v>
      </c>
      <c r="G204" s="2" t="n">
        <v>-39.11229</v>
      </c>
      <c r="H204" s="2" t="s">
        <v>155</v>
      </c>
      <c r="I204" s="2" t="s">
        <v>156</v>
      </c>
      <c r="J204" s="2" t="s">
        <v>156</v>
      </c>
      <c r="K204" s="2" t="n">
        <v>0.111</v>
      </c>
      <c r="L204" s="2" t="n">
        <v>4.1</v>
      </c>
      <c r="M204" s="2" t="n">
        <v>0.92</v>
      </c>
      <c r="N204" s="2" t="n">
        <v>0.00562</v>
      </c>
      <c r="O204" s="2" t="s">
        <v>166</v>
      </c>
      <c r="P204" s="2" t="n">
        <v>71.8</v>
      </c>
      <c r="Q204" s="2" t="n">
        <v>11.9</v>
      </c>
    </row>
    <row r="205" customFormat="false" ht="12.8" hidden="false" customHeight="false" outlineLevel="0" collapsed="false">
      <c r="A205" s="3" t="s">
        <v>452</v>
      </c>
      <c r="B205" s="3" t="s">
        <v>1632</v>
      </c>
      <c r="C205" s="2" t="s">
        <v>1629</v>
      </c>
      <c r="D205" s="2" t="s">
        <v>1633</v>
      </c>
      <c r="E205" s="3" t="s">
        <v>1634</v>
      </c>
      <c r="F205" s="2" t="n">
        <v>254.46095</v>
      </c>
      <c r="G205" s="2" t="n">
        <v>-39.11231</v>
      </c>
      <c r="H205" s="2" t="s">
        <v>155</v>
      </c>
      <c r="I205" s="2" t="s">
        <v>156</v>
      </c>
      <c r="J205" s="2" t="s">
        <v>199</v>
      </c>
      <c r="K205" s="2" t="n">
        <v>0.111</v>
      </c>
      <c r="L205" s="2" t="n">
        <v>4.1</v>
      </c>
      <c r="M205" s="2" t="n">
        <v>1.08</v>
      </c>
      <c r="N205" s="2" t="n">
        <v>0.00225</v>
      </c>
      <c r="O205" s="2" t="s">
        <v>166</v>
      </c>
      <c r="P205" s="2" t="n">
        <v>71.8</v>
      </c>
      <c r="Q205" s="2" t="n">
        <v>11.9</v>
      </c>
    </row>
    <row r="206" customFormat="false" ht="12.8" hidden="false" customHeight="false" outlineLevel="0" collapsed="false">
      <c r="A206" s="3" t="s">
        <v>457</v>
      </c>
      <c r="B206" s="3" t="s">
        <v>1635</v>
      </c>
      <c r="C206" s="2" t="s">
        <v>1629</v>
      </c>
      <c r="D206" s="2" t="s">
        <v>1633</v>
      </c>
      <c r="E206" s="3" t="s">
        <v>1636</v>
      </c>
      <c r="F206" s="2" t="n">
        <v>254.46091</v>
      </c>
      <c r="G206" s="2" t="n">
        <v>-39.11231</v>
      </c>
      <c r="H206" s="2" t="s">
        <v>155</v>
      </c>
      <c r="I206" s="2" t="s">
        <v>156</v>
      </c>
      <c r="J206" s="2" t="s">
        <v>199</v>
      </c>
      <c r="K206" s="2" t="n">
        <v>0.111</v>
      </c>
      <c r="L206" s="2" t="n">
        <v>4.1</v>
      </c>
      <c r="M206" s="2" t="n">
        <v>1.38</v>
      </c>
      <c r="N206" s="2" t="n">
        <v>0.00283</v>
      </c>
      <c r="O206" s="2" t="s">
        <v>166</v>
      </c>
      <c r="P206" s="2" t="n">
        <v>71.8</v>
      </c>
      <c r="Q206" s="2" t="n">
        <v>11.9</v>
      </c>
    </row>
    <row r="207" customFormat="false" ht="12.8" hidden="false" customHeight="false" outlineLevel="0" collapsed="false">
      <c r="A207" s="3" t="s">
        <v>289</v>
      </c>
      <c r="B207" s="3" t="s">
        <v>1637</v>
      </c>
      <c r="C207" s="2" t="s">
        <v>1638</v>
      </c>
      <c r="D207" s="2" t="s">
        <v>1639</v>
      </c>
      <c r="E207" s="3" t="s">
        <v>1640</v>
      </c>
      <c r="F207" s="2" t="n">
        <v>76.24169</v>
      </c>
      <c r="G207" s="2" t="n">
        <v>-49.57451</v>
      </c>
      <c r="H207" s="2" t="s">
        <v>155</v>
      </c>
      <c r="I207" s="2" t="s">
        <v>250</v>
      </c>
      <c r="J207" s="2" t="s">
        <v>199</v>
      </c>
      <c r="K207" s="2" t="n">
        <v>3</v>
      </c>
      <c r="L207" s="2" t="n">
        <v>3.95</v>
      </c>
      <c r="M207" s="2" t="n">
        <v>0.56</v>
      </c>
      <c r="N207" s="2" t="n">
        <v>0.00547</v>
      </c>
      <c r="O207" s="2" t="s">
        <v>157</v>
      </c>
      <c r="P207" s="2" t="n">
        <v>81.6</v>
      </c>
      <c r="Q207" s="2" t="n">
        <v>12</v>
      </c>
    </row>
    <row r="208" customFormat="false" ht="12.8" hidden="false" customHeight="false" outlineLevel="0" collapsed="false">
      <c r="A208" s="3" t="s">
        <v>289</v>
      </c>
      <c r="B208" s="3" t="s">
        <v>1641</v>
      </c>
      <c r="C208" s="2" t="s">
        <v>1638</v>
      </c>
      <c r="D208" s="2" t="s">
        <v>1639</v>
      </c>
      <c r="E208" s="3" t="s">
        <v>1642</v>
      </c>
      <c r="F208" s="2" t="n">
        <v>76.24169</v>
      </c>
      <c r="G208" s="2" t="n">
        <v>-49.57451</v>
      </c>
      <c r="H208" s="2" t="s">
        <v>155</v>
      </c>
      <c r="I208" s="2" t="s">
        <v>156</v>
      </c>
      <c r="J208" s="2" t="s">
        <v>199</v>
      </c>
      <c r="K208" s="2" t="n">
        <v>0.111</v>
      </c>
      <c r="L208" s="2" t="n">
        <v>4.1</v>
      </c>
      <c r="M208" s="2" t="n">
        <v>0.73</v>
      </c>
      <c r="N208" s="2" t="n">
        <v>0.00357</v>
      </c>
      <c r="O208" s="2" t="s">
        <v>157</v>
      </c>
      <c r="P208" s="2" t="n">
        <v>81.6</v>
      </c>
      <c r="Q208" s="2" t="n">
        <v>12</v>
      </c>
    </row>
    <row r="209" customFormat="false" ht="12.8" hidden="false" customHeight="false" outlineLevel="0" collapsed="false">
      <c r="A209" s="3" t="s">
        <v>295</v>
      </c>
      <c r="B209" s="3" t="s">
        <v>1643</v>
      </c>
      <c r="C209" s="2" t="s">
        <v>1638</v>
      </c>
      <c r="D209" s="2" t="s">
        <v>1639</v>
      </c>
      <c r="E209" s="3" t="s">
        <v>1644</v>
      </c>
      <c r="F209" s="2" t="n">
        <v>76.24083</v>
      </c>
      <c r="G209" s="2" t="n">
        <v>-49.57451</v>
      </c>
      <c r="H209" s="2" t="s">
        <v>155</v>
      </c>
      <c r="I209" s="2" t="s">
        <v>250</v>
      </c>
      <c r="J209" s="2" t="s">
        <v>156</v>
      </c>
      <c r="K209" s="2" t="n">
        <v>3</v>
      </c>
      <c r="L209" s="2" t="n">
        <v>3.95</v>
      </c>
      <c r="M209" s="2" t="n">
        <v>0.49</v>
      </c>
      <c r="N209" s="2" t="n">
        <v>0.00808</v>
      </c>
      <c r="O209" s="2" t="s">
        <v>157</v>
      </c>
      <c r="P209" s="2" t="n">
        <v>81.6</v>
      </c>
      <c r="Q209" s="2" t="n">
        <v>12</v>
      </c>
    </row>
    <row r="210" customFormat="false" ht="12.8" hidden="false" customHeight="false" outlineLevel="0" collapsed="false">
      <c r="A210" s="3" t="s">
        <v>295</v>
      </c>
      <c r="B210" s="3" t="s">
        <v>1645</v>
      </c>
      <c r="C210" s="2" t="s">
        <v>1638</v>
      </c>
      <c r="D210" s="2" t="s">
        <v>1639</v>
      </c>
      <c r="E210" s="3" t="s">
        <v>1646</v>
      </c>
      <c r="F210" s="2" t="n">
        <v>76.24083</v>
      </c>
      <c r="G210" s="2" t="n">
        <v>-49.57451</v>
      </c>
      <c r="H210" s="2" t="s">
        <v>155</v>
      </c>
      <c r="I210" s="2" t="s">
        <v>156</v>
      </c>
      <c r="J210" s="2" t="s">
        <v>156</v>
      </c>
      <c r="K210" s="2" t="n">
        <v>0.111</v>
      </c>
      <c r="L210" s="2" t="n">
        <v>4.1</v>
      </c>
      <c r="M210" s="2" t="n">
        <v>0.45</v>
      </c>
      <c r="N210" s="2" t="n">
        <v>0.00885</v>
      </c>
      <c r="O210" s="2" t="s">
        <v>157</v>
      </c>
      <c r="P210" s="2" t="n">
        <v>81.6</v>
      </c>
      <c r="Q210" s="2" t="n">
        <v>12</v>
      </c>
    </row>
    <row r="211" customFormat="false" ht="12.8" hidden="false" customHeight="false" outlineLevel="0" collapsed="false">
      <c r="A211" s="3" t="s">
        <v>1647</v>
      </c>
      <c r="B211" s="3" t="s">
        <v>1648</v>
      </c>
      <c r="C211" s="2" t="s">
        <v>1649</v>
      </c>
      <c r="D211" s="2" t="s">
        <v>1650</v>
      </c>
      <c r="E211" s="3" t="s">
        <v>1651</v>
      </c>
      <c r="F211" s="2" t="n">
        <v>30.42665</v>
      </c>
      <c r="G211" s="2" t="n">
        <v>-44.71041</v>
      </c>
      <c r="H211" s="2" t="s">
        <v>155</v>
      </c>
      <c r="I211" s="2" t="s">
        <v>250</v>
      </c>
      <c r="J211" s="2" t="s">
        <v>156</v>
      </c>
      <c r="K211" s="2" t="n">
        <v>1.3</v>
      </c>
      <c r="L211" s="2" t="n">
        <v>4.1</v>
      </c>
      <c r="M211" s="2" t="n">
        <v>0.65</v>
      </c>
      <c r="N211" s="2" t="n">
        <v>0.00321</v>
      </c>
      <c r="O211" s="2" t="s">
        <v>157</v>
      </c>
      <c r="P211" s="2" t="n">
        <v>81</v>
      </c>
      <c r="Q211" s="2" t="n">
        <v>12</v>
      </c>
    </row>
    <row r="212" customFormat="false" ht="12.8" hidden="false" customHeight="false" outlineLevel="0" collapsed="false">
      <c r="A212" s="3" t="s">
        <v>177</v>
      </c>
      <c r="B212" s="3" t="s">
        <v>1652</v>
      </c>
      <c r="C212" s="2" t="s">
        <v>1653</v>
      </c>
      <c r="D212" s="2" t="s">
        <v>1654</v>
      </c>
      <c r="E212" s="3" t="s">
        <v>1655</v>
      </c>
      <c r="F212" s="2" t="n">
        <v>181.19791</v>
      </c>
      <c r="G212" s="2" t="n">
        <v>-76.51552</v>
      </c>
      <c r="H212" s="2" t="s">
        <v>155</v>
      </c>
      <c r="I212" s="2" t="s">
        <v>250</v>
      </c>
      <c r="J212" s="2" t="s">
        <v>156</v>
      </c>
      <c r="K212" s="2" t="n">
        <v>0.111</v>
      </c>
      <c r="L212" s="2" t="n">
        <v>3.3</v>
      </c>
      <c r="M212" s="2" t="n">
        <v>1.13</v>
      </c>
      <c r="N212" s="2" t="n">
        <v>0.00267</v>
      </c>
      <c r="O212" s="2" t="s">
        <v>166</v>
      </c>
      <c r="P212" s="2" t="n">
        <v>53.2</v>
      </c>
      <c r="Q212" s="2" t="n">
        <v>12.1</v>
      </c>
    </row>
    <row r="213" customFormat="false" ht="12.8" hidden="false" customHeight="false" outlineLevel="0" collapsed="false">
      <c r="A213" s="3" t="s">
        <v>177</v>
      </c>
      <c r="B213" s="3" t="s">
        <v>1656</v>
      </c>
      <c r="C213" s="2" t="s">
        <v>1653</v>
      </c>
      <c r="D213" s="2" t="s">
        <v>1654</v>
      </c>
      <c r="E213" s="3" t="s">
        <v>1657</v>
      </c>
      <c r="F213" s="2" t="n">
        <v>181.19791</v>
      </c>
      <c r="G213" s="2" t="n">
        <v>-76.51552</v>
      </c>
      <c r="H213" s="2" t="s">
        <v>155</v>
      </c>
      <c r="I213" s="2" t="s">
        <v>250</v>
      </c>
      <c r="J213" s="2" t="s">
        <v>199</v>
      </c>
      <c r="K213" s="2" t="n">
        <v>0.111</v>
      </c>
      <c r="L213" s="2" t="n">
        <v>3.53</v>
      </c>
      <c r="M213" s="2" t="n">
        <v>1.34</v>
      </c>
      <c r="N213" s="2" t="n">
        <v>0.00253</v>
      </c>
      <c r="O213" s="2" t="s">
        <v>166</v>
      </c>
      <c r="P213" s="2" t="n">
        <v>53.2</v>
      </c>
      <c r="Q213" s="2" t="n">
        <v>12.1</v>
      </c>
    </row>
    <row r="214" customFormat="false" ht="12.8" hidden="false" customHeight="false" outlineLevel="0" collapsed="false">
      <c r="A214" s="3" t="s">
        <v>177</v>
      </c>
      <c r="B214" s="3" t="s">
        <v>1658</v>
      </c>
      <c r="C214" s="2" t="s">
        <v>1653</v>
      </c>
      <c r="D214" s="2" t="s">
        <v>1654</v>
      </c>
      <c r="E214" s="3" t="s">
        <v>1659</v>
      </c>
      <c r="F214" s="2" t="n">
        <v>181.19791</v>
      </c>
      <c r="G214" s="2" t="n">
        <v>-76.51552</v>
      </c>
      <c r="H214" s="2" t="s">
        <v>155</v>
      </c>
      <c r="I214" s="2" t="s">
        <v>250</v>
      </c>
      <c r="J214" s="2" t="s">
        <v>199</v>
      </c>
      <c r="K214" s="2" t="n">
        <v>0.111</v>
      </c>
      <c r="L214" s="2" t="n">
        <v>3.53</v>
      </c>
      <c r="M214" s="2" t="n">
        <v>1.42</v>
      </c>
      <c r="N214" s="2" t="n">
        <v>0.00248</v>
      </c>
      <c r="O214" s="2" t="s">
        <v>166</v>
      </c>
      <c r="P214" s="2" t="n">
        <v>53.2</v>
      </c>
      <c r="Q214" s="2" t="n">
        <v>12.1</v>
      </c>
    </row>
    <row r="215" customFormat="false" ht="12.8" hidden="false" customHeight="false" outlineLevel="0" collapsed="false">
      <c r="A215" s="3" t="s">
        <v>172</v>
      </c>
      <c r="B215" s="3" t="s">
        <v>1660</v>
      </c>
      <c r="C215" s="2" t="s">
        <v>1661</v>
      </c>
      <c r="D215" s="2" t="s">
        <v>1662</v>
      </c>
      <c r="E215" s="3" t="s">
        <v>1663</v>
      </c>
      <c r="F215" s="2" t="n">
        <v>228.07343</v>
      </c>
      <c r="G215" s="2" t="n">
        <v>-52.0961</v>
      </c>
      <c r="H215" s="2" t="s">
        <v>155</v>
      </c>
      <c r="I215" s="2" t="s">
        <v>156</v>
      </c>
      <c r="J215" s="2" t="s">
        <v>199</v>
      </c>
      <c r="K215" s="2" t="n">
        <v>0.111</v>
      </c>
      <c r="L215" s="2" t="n">
        <v>4.1</v>
      </c>
      <c r="M215" s="2" t="n">
        <v>0.89</v>
      </c>
      <c r="N215" s="2" t="n">
        <v>0.00678</v>
      </c>
      <c r="O215" s="2" t="s">
        <v>166</v>
      </c>
      <c r="P215" s="2" t="n">
        <v>75.2</v>
      </c>
      <c r="Q215" s="2" t="n">
        <v>12.1</v>
      </c>
    </row>
    <row r="216" customFormat="false" ht="12.8" hidden="false" customHeight="false" outlineLevel="0" collapsed="false">
      <c r="A216" s="3" t="s">
        <v>172</v>
      </c>
      <c r="B216" s="3" t="s">
        <v>1664</v>
      </c>
      <c r="C216" s="2" t="s">
        <v>1665</v>
      </c>
      <c r="D216" s="2" t="s">
        <v>1666</v>
      </c>
      <c r="E216" s="3" t="s">
        <v>1667</v>
      </c>
      <c r="F216" s="2" t="n">
        <v>228.07263</v>
      </c>
      <c r="G216" s="2" t="n">
        <v>-52.09618</v>
      </c>
      <c r="H216" s="2" t="s">
        <v>155</v>
      </c>
      <c r="I216" s="2" t="s">
        <v>156</v>
      </c>
      <c r="J216" s="2" t="s">
        <v>156</v>
      </c>
      <c r="K216" s="2" t="n">
        <v>0.111</v>
      </c>
      <c r="L216" s="2" t="n">
        <v>4.1</v>
      </c>
      <c r="M216" s="2" t="n">
        <v>0.48</v>
      </c>
      <c r="N216" s="2" t="n">
        <v>0.00643</v>
      </c>
      <c r="O216" s="2" t="s">
        <v>166</v>
      </c>
      <c r="P216" s="2" t="n">
        <v>75.2</v>
      </c>
      <c r="Q216" s="2" t="n">
        <v>12.1</v>
      </c>
    </row>
    <row r="217" customFormat="false" ht="12.8" hidden="false" customHeight="false" outlineLevel="0" collapsed="false">
      <c r="A217" s="3" t="s">
        <v>231</v>
      </c>
      <c r="B217" s="3" t="s">
        <v>1668</v>
      </c>
      <c r="C217" s="2" t="s">
        <v>1669</v>
      </c>
      <c r="D217" s="2" t="s">
        <v>1626</v>
      </c>
      <c r="E217" s="3" t="s">
        <v>1670</v>
      </c>
      <c r="F217" s="2" t="n">
        <v>254.45954</v>
      </c>
      <c r="G217" s="2" t="n">
        <v>-39.11237</v>
      </c>
      <c r="H217" s="2" t="s">
        <v>155</v>
      </c>
      <c r="I217" s="2" t="s">
        <v>156</v>
      </c>
      <c r="J217" s="2" t="s">
        <v>156</v>
      </c>
      <c r="K217" s="2" t="n">
        <v>0.111</v>
      </c>
      <c r="L217" s="2" t="n">
        <v>4.1</v>
      </c>
      <c r="M217" s="2" t="n">
        <v>0.44</v>
      </c>
      <c r="N217" s="2" t="n">
        <v>0.02053</v>
      </c>
      <c r="O217" s="2" t="s">
        <v>157</v>
      </c>
      <c r="P217" s="2" t="n">
        <v>77.5</v>
      </c>
      <c r="Q217" s="2" t="n">
        <v>12.2</v>
      </c>
    </row>
    <row r="218" customFormat="false" ht="12.8" hidden="false" customHeight="false" outlineLevel="0" collapsed="false">
      <c r="A218" s="3" t="s">
        <v>1451</v>
      </c>
      <c r="B218" s="3" t="s">
        <v>1671</v>
      </c>
      <c r="C218" s="2" t="s">
        <v>1672</v>
      </c>
      <c r="D218" s="2" t="s">
        <v>1673</v>
      </c>
      <c r="E218" s="3" t="s">
        <v>1674</v>
      </c>
      <c r="F218" s="2" t="n">
        <v>254.45954</v>
      </c>
      <c r="G218" s="2" t="n">
        <v>-39.11237</v>
      </c>
      <c r="H218" s="2" t="s">
        <v>155</v>
      </c>
      <c r="I218" s="2" t="s">
        <v>250</v>
      </c>
      <c r="J218" s="2" t="s">
        <v>1040</v>
      </c>
      <c r="K218" s="2" t="n">
        <v>1.3</v>
      </c>
      <c r="L218" s="2" t="n">
        <v>4.1</v>
      </c>
      <c r="M218" s="2" t="n">
        <v>1.15</v>
      </c>
      <c r="N218" s="2" t="n">
        <v>0.00189</v>
      </c>
      <c r="O218" s="2" t="s">
        <v>157</v>
      </c>
      <c r="P218" s="2" t="n">
        <v>77.5</v>
      </c>
      <c r="Q218" s="2" t="n">
        <v>12.2</v>
      </c>
    </row>
    <row r="219" customFormat="false" ht="12.8" hidden="false" customHeight="false" outlineLevel="0" collapsed="false">
      <c r="A219" s="3" t="s">
        <v>1675</v>
      </c>
      <c r="B219" s="3" t="s">
        <v>1676</v>
      </c>
      <c r="C219" s="2" t="s">
        <v>1677</v>
      </c>
      <c r="D219" s="2" t="s">
        <v>1678</v>
      </c>
      <c r="E219" s="3" t="s">
        <v>1679</v>
      </c>
      <c r="F219" s="2" t="n">
        <v>142.31007</v>
      </c>
      <c r="G219" s="2" t="n">
        <v>-35.94798</v>
      </c>
      <c r="H219" s="2" t="s">
        <v>155</v>
      </c>
      <c r="I219" s="2" t="s">
        <v>199</v>
      </c>
      <c r="J219" s="2" t="s">
        <v>1040</v>
      </c>
      <c r="K219" s="2" t="n">
        <v>3</v>
      </c>
      <c r="L219" s="2" t="n">
        <v>4.1</v>
      </c>
      <c r="M219" s="2" t="n">
        <v>0.76</v>
      </c>
      <c r="N219" s="2" t="n">
        <v>0.00644</v>
      </c>
      <c r="O219" s="2" t="s">
        <v>157</v>
      </c>
      <c r="P219" s="2" t="n">
        <v>88.1</v>
      </c>
      <c r="Q219" s="2" t="n">
        <v>12.2</v>
      </c>
    </row>
    <row r="220" customFormat="false" ht="12.8" hidden="false" customHeight="false" outlineLevel="0" collapsed="false">
      <c r="A220" s="3" t="s">
        <v>289</v>
      </c>
      <c r="B220" s="3" t="s">
        <v>1680</v>
      </c>
      <c r="C220" s="2" t="s">
        <v>1681</v>
      </c>
      <c r="D220" s="2" t="s">
        <v>1682</v>
      </c>
      <c r="E220" s="3" t="s">
        <v>1683</v>
      </c>
      <c r="F220" s="2" t="n">
        <v>74.63675</v>
      </c>
      <c r="G220" s="2" t="n">
        <v>1.71732</v>
      </c>
      <c r="H220" s="2" t="s">
        <v>155</v>
      </c>
      <c r="I220" s="2" t="s">
        <v>250</v>
      </c>
      <c r="J220" s="2" t="s">
        <v>199</v>
      </c>
      <c r="K220" s="2" t="n">
        <v>3</v>
      </c>
      <c r="L220" s="2" t="n">
        <v>3.95</v>
      </c>
      <c r="M220" s="2" t="n">
        <v>0.75</v>
      </c>
      <c r="N220" s="2" t="n">
        <v>0.00505</v>
      </c>
      <c r="O220" s="2" t="s">
        <v>157</v>
      </c>
      <c r="P220" s="2" t="n">
        <v>87.9</v>
      </c>
      <c r="Q220" s="2" t="n">
        <v>12.6</v>
      </c>
    </row>
    <row r="221" customFormat="false" ht="12.8" hidden="false" customHeight="false" outlineLevel="0" collapsed="false">
      <c r="A221" s="3" t="s">
        <v>289</v>
      </c>
      <c r="B221" s="3" t="s">
        <v>1684</v>
      </c>
      <c r="C221" s="2" t="s">
        <v>1681</v>
      </c>
      <c r="D221" s="2" t="s">
        <v>1682</v>
      </c>
      <c r="E221" s="3" t="s">
        <v>1685</v>
      </c>
      <c r="F221" s="2" t="n">
        <v>74.63675</v>
      </c>
      <c r="G221" s="2" t="n">
        <v>1.71732</v>
      </c>
      <c r="H221" s="2" t="s">
        <v>155</v>
      </c>
      <c r="I221" s="2" t="s">
        <v>156</v>
      </c>
      <c r="J221" s="2" t="s">
        <v>199</v>
      </c>
      <c r="K221" s="2" t="n">
        <v>0.111</v>
      </c>
      <c r="L221" s="2" t="n">
        <v>4.1</v>
      </c>
      <c r="M221" s="2" t="n">
        <v>0.84</v>
      </c>
      <c r="N221" s="2" t="n">
        <v>0.0046</v>
      </c>
      <c r="O221" s="2" t="s">
        <v>157</v>
      </c>
      <c r="P221" s="2" t="n">
        <v>87.9</v>
      </c>
      <c r="Q221" s="2" t="n">
        <v>12.6</v>
      </c>
    </row>
    <row r="222" customFormat="false" ht="12.8" hidden="false" customHeight="false" outlineLevel="0" collapsed="false">
      <c r="A222" s="3" t="s">
        <v>213</v>
      </c>
      <c r="B222" s="3" t="s">
        <v>1686</v>
      </c>
      <c r="C222" s="2" t="s">
        <v>1687</v>
      </c>
      <c r="D222" s="2" t="s">
        <v>1688</v>
      </c>
      <c r="E222" s="3" t="s">
        <v>1689</v>
      </c>
      <c r="F222" s="2" t="n">
        <v>120.52585</v>
      </c>
      <c r="G222" s="2" t="n">
        <v>-37.04665</v>
      </c>
      <c r="H222" s="2" t="s">
        <v>155</v>
      </c>
      <c r="I222" s="2" t="s">
        <v>156</v>
      </c>
      <c r="J222" s="2" t="s">
        <v>156</v>
      </c>
      <c r="K222" s="2" t="n">
        <v>1</v>
      </c>
      <c r="L222" s="2" t="n">
        <v>4.1</v>
      </c>
      <c r="M222" s="2" t="n">
        <v>0.67</v>
      </c>
      <c r="N222" s="2" t="n">
        <v>0.0052</v>
      </c>
      <c r="O222" s="2" t="s">
        <v>157</v>
      </c>
      <c r="P222" s="2" t="n">
        <v>89.9</v>
      </c>
      <c r="Q222" s="2" t="n">
        <v>13</v>
      </c>
    </row>
    <row r="223" customFormat="false" ht="12.8" hidden="false" customHeight="false" outlineLevel="0" collapsed="false">
      <c r="A223" s="3" t="s">
        <v>1124</v>
      </c>
      <c r="B223" s="3" t="s">
        <v>1690</v>
      </c>
      <c r="C223" s="2" t="s">
        <v>1513</v>
      </c>
      <c r="D223" s="2" t="s">
        <v>1514</v>
      </c>
      <c r="E223" s="3" t="s">
        <v>1691</v>
      </c>
      <c r="F223" s="2" t="n">
        <v>276.33793</v>
      </c>
      <c r="G223" s="2" t="n">
        <v>-20.53847</v>
      </c>
      <c r="H223" s="2" t="s">
        <v>155</v>
      </c>
      <c r="I223" s="2" t="s">
        <v>250</v>
      </c>
      <c r="J223" s="2" t="s">
        <v>1040</v>
      </c>
      <c r="K223" s="2" t="n">
        <v>1.3</v>
      </c>
      <c r="L223" s="2" t="n">
        <v>4.1</v>
      </c>
      <c r="M223" s="2" t="n">
        <v>0.66</v>
      </c>
      <c r="N223" s="2" t="n">
        <v>0.00431</v>
      </c>
      <c r="O223" s="2" t="s">
        <v>157</v>
      </c>
      <c r="P223" s="2" t="n">
        <v>77</v>
      </c>
      <c r="Q223" s="2" t="n">
        <v>13</v>
      </c>
    </row>
    <row r="224" customFormat="false" ht="12.8" hidden="false" customHeight="false" outlineLevel="0" collapsed="false">
      <c r="A224" s="3" t="s">
        <v>1451</v>
      </c>
      <c r="B224" s="3" t="s">
        <v>1692</v>
      </c>
      <c r="C224" s="2" t="s">
        <v>1513</v>
      </c>
      <c r="D224" s="2" t="s">
        <v>1514</v>
      </c>
      <c r="E224" s="3" t="s">
        <v>1693</v>
      </c>
      <c r="F224" s="2" t="n">
        <v>276.33793</v>
      </c>
      <c r="G224" s="2" t="n">
        <v>-20.53847</v>
      </c>
      <c r="H224" s="2" t="s">
        <v>155</v>
      </c>
      <c r="I224" s="2" t="s">
        <v>250</v>
      </c>
      <c r="J224" s="2" t="s">
        <v>1040</v>
      </c>
      <c r="K224" s="2" t="n">
        <v>1.3</v>
      </c>
      <c r="L224" s="2" t="n">
        <v>4.1</v>
      </c>
      <c r="M224" s="2" t="n">
        <v>0.85</v>
      </c>
      <c r="N224" s="2" t="n">
        <v>0.00228</v>
      </c>
      <c r="O224" s="2" t="s">
        <v>157</v>
      </c>
      <c r="P224" s="2" t="n">
        <v>77</v>
      </c>
      <c r="Q224" s="2" t="n">
        <v>13</v>
      </c>
    </row>
    <row r="225" customFormat="false" ht="12.8" hidden="false" customHeight="false" outlineLevel="0" collapsed="false">
      <c r="A225" s="3" t="s">
        <v>1675</v>
      </c>
      <c r="B225" s="3" t="s">
        <v>1694</v>
      </c>
      <c r="C225" s="2" t="s">
        <v>1695</v>
      </c>
      <c r="D225" s="2" t="s">
        <v>1696</v>
      </c>
      <c r="E225" s="3" t="s">
        <v>1697</v>
      </c>
      <c r="F225" s="2" t="n">
        <v>87.83069</v>
      </c>
      <c r="G225" s="2" t="n">
        <v>-20.87906</v>
      </c>
      <c r="H225" s="2" t="s">
        <v>155</v>
      </c>
      <c r="I225" s="2" t="s">
        <v>250</v>
      </c>
      <c r="J225" s="2" t="s">
        <v>1040</v>
      </c>
      <c r="K225" s="2" t="n">
        <v>1.3</v>
      </c>
      <c r="L225" s="2" t="n">
        <v>4.1</v>
      </c>
      <c r="M225" s="2" t="n">
        <v>0.43</v>
      </c>
      <c r="N225" s="2" t="n">
        <v>0.00779</v>
      </c>
      <c r="O225" s="2" t="s">
        <v>157</v>
      </c>
      <c r="P225" s="2" t="n">
        <v>84.7</v>
      </c>
      <c r="Q225" s="2" t="n">
        <v>13</v>
      </c>
    </row>
    <row r="226" customFormat="false" ht="12.8" hidden="false" customHeight="false" outlineLevel="0" collapsed="false">
      <c r="A226" s="3" t="s">
        <v>579</v>
      </c>
      <c r="B226" s="3" t="s">
        <v>1698</v>
      </c>
      <c r="C226" s="2" t="s">
        <v>1699</v>
      </c>
      <c r="D226" s="2" t="s">
        <v>1700</v>
      </c>
      <c r="E226" s="3" t="s">
        <v>1701</v>
      </c>
      <c r="F226" s="2" t="n">
        <v>207.94836</v>
      </c>
      <c r="G226" s="2" t="n">
        <v>-69.39794</v>
      </c>
      <c r="H226" s="2" t="s">
        <v>155</v>
      </c>
      <c r="I226" s="2" t="s">
        <v>156</v>
      </c>
      <c r="J226" s="2" t="s">
        <v>156</v>
      </c>
      <c r="K226" s="2" t="n">
        <v>0.111</v>
      </c>
      <c r="L226" s="2" t="n">
        <v>4.1</v>
      </c>
      <c r="M226" s="2" t="n">
        <v>0.59</v>
      </c>
      <c r="N226" s="2" t="n">
        <v>0.00656</v>
      </c>
      <c r="O226" s="2" t="s">
        <v>157</v>
      </c>
      <c r="P226" s="2" t="n">
        <v>85.4</v>
      </c>
      <c r="Q226" s="2" t="n">
        <v>13.1</v>
      </c>
    </row>
    <row r="227" customFormat="false" ht="12.8" hidden="false" customHeight="false" outlineLevel="0" collapsed="false">
      <c r="A227" s="4" t="s">
        <v>1702</v>
      </c>
      <c r="B227" s="5" t="s">
        <v>1703</v>
      </c>
      <c r="C227" s="5" t="s">
        <v>1704</v>
      </c>
      <c r="D227" s="5" t="s">
        <v>1705</v>
      </c>
      <c r="E227" s="5" t="s">
        <v>1706</v>
      </c>
      <c r="F227" s="5" t="n">
        <v>193.27853</v>
      </c>
      <c r="G227" s="5" t="n">
        <v>-48.9401</v>
      </c>
      <c r="H227" s="5" t="s">
        <v>155</v>
      </c>
      <c r="I227" s="5" t="s">
        <v>156</v>
      </c>
      <c r="J227" s="5" t="s">
        <v>156</v>
      </c>
      <c r="K227" s="5" t="n">
        <v>1</v>
      </c>
      <c r="L227" s="5" t="n">
        <v>4.1</v>
      </c>
      <c r="M227" s="5" t="n">
        <v>0.45</v>
      </c>
      <c r="N227" s="5" t="n">
        <v>0.00931</v>
      </c>
      <c r="O227" s="5" t="s">
        <v>157</v>
      </c>
      <c r="P227" s="5" t="n">
        <v>88.9</v>
      </c>
      <c r="Q227" s="5" t="n">
        <v>13.2</v>
      </c>
    </row>
    <row r="228" customFormat="false" ht="12.8" hidden="false" customHeight="false" outlineLevel="0" collapsed="false">
      <c r="A228" s="3" t="s">
        <v>488</v>
      </c>
      <c r="B228" s="3" t="s">
        <v>1707</v>
      </c>
      <c r="C228" s="2" t="s">
        <v>1708</v>
      </c>
      <c r="D228" s="2" t="s">
        <v>1709</v>
      </c>
      <c r="E228" s="3" t="s">
        <v>1710</v>
      </c>
      <c r="F228" s="2" t="n">
        <v>159.74816</v>
      </c>
      <c r="G228" s="2" t="n">
        <v>-58.81346</v>
      </c>
      <c r="H228" s="2" t="s">
        <v>155</v>
      </c>
      <c r="I228" s="2" t="s">
        <v>156</v>
      </c>
      <c r="J228" s="2" t="s">
        <v>199</v>
      </c>
      <c r="K228" s="2" t="n">
        <v>0.111</v>
      </c>
      <c r="L228" s="2" t="n">
        <v>4.1</v>
      </c>
      <c r="M228" s="2" t="n">
        <v>0.63</v>
      </c>
      <c r="N228" s="2" t="n">
        <v>0.00605</v>
      </c>
      <c r="O228" s="2" t="s">
        <v>157</v>
      </c>
      <c r="P228" s="2" t="n">
        <v>81.1</v>
      </c>
      <c r="Q228" s="2" t="n">
        <v>13.3</v>
      </c>
    </row>
    <row r="229" customFormat="false" ht="12.8" hidden="false" customHeight="false" outlineLevel="0" collapsed="false">
      <c r="A229" s="3" t="s">
        <v>245</v>
      </c>
      <c r="B229" s="3" t="s">
        <v>1711</v>
      </c>
      <c r="C229" s="2" t="s">
        <v>1712</v>
      </c>
      <c r="D229" s="2" t="s">
        <v>1713</v>
      </c>
      <c r="E229" s="3" t="s">
        <v>1714</v>
      </c>
      <c r="F229" s="2" t="n">
        <v>159.74816</v>
      </c>
      <c r="G229" s="2" t="n">
        <v>-58.81346</v>
      </c>
      <c r="H229" s="2" t="s">
        <v>155</v>
      </c>
      <c r="I229" s="2" t="s">
        <v>250</v>
      </c>
      <c r="J229" s="2" t="s">
        <v>199</v>
      </c>
      <c r="K229" s="2" t="n">
        <v>3</v>
      </c>
      <c r="L229" s="2" t="n">
        <v>3.95</v>
      </c>
      <c r="M229" s="2" t="n">
        <v>0.58</v>
      </c>
      <c r="N229" s="2" t="n">
        <v>0.00656</v>
      </c>
      <c r="O229" s="2" t="s">
        <v>157</v>
      </c>
      <c r="P229" s="2" t="n">
        <v>81.1</v>
      </c>
      <c r="Q229" s="2" t="n">
        <v>13.3</v>
      </c>
    </row>
    <row r="230" customFormat="false" ht="12.8" hidden="false" customHeight="false" outlineLevel="0" collapsed="false">
      <c r="A230" s="3" t="s">
        <v>1511</v>
      </c>
      <c r="B230" s="3" t="s">
        <v>1715</v>
      </c>
      <c r="C230" s="2" t="s">
        <v>1716</v>
      </c>
      <c r="D230" s="2" t="s">
        <v>1717</v>
      </c>
      <c r="E230" s="3" t="s">
        <v>1718</v>
      </c>
      <c r="F230" s="2" t="n">
        <v>287.44121</v>
      </c>
      <c r="G230" s="2" t="n">
        <v>-21.02046</v>
      </c>
      <c r="H230" s="2" t="s">
        <v>155</v>
      </c>
      <c r="I230" s="2" t="s">
        <v>250</v>
      </c>
      <c r="J230" s="2" t="s">
        <v>1040</v>
      </c>
      <c r="K230" s="2" t="n">
        <v>1.3</v>
      </c>
      <c r="L230" s="2" t="n">
        <v>4.1</v>
      </c>
      <c r="M230" s="2" t="n">
        <v>1.7</v>
      </c>
      <c r="N230" s="2" t="n">
        <v>0.0019</v>
      </c>
      <c r="O230" s="2" t="s">
        <v>157</v>
      </c>
      <c r="P230" s="2" t="n">
        <v>58</v>
      </c>
      <c r="Q230" s="2" t="n">
        <v>13.3</v>
      </c>
    </row>
    <row r="231" customFormat="false" ht="12.8" hidden="false" customHeight="false" outlineLevel="0" collapsed="false">
      <c r="A231" s="3" t="s">
        <v>399</v>
      </c>
      <c r="B231" s="3" t="s">
        <v>1719</v>
      </c>
      <c r="C231" s="2" t="s">
        <v>1720</v>
      </c>
      <c r="D231" s="2" t="s">
        <v>1721</v>
      </c>
      <c r="E231" s="3" t="s">
        <v>1722</v>
      </c>
      <c r="F231" s="2" t="n">
        <v>110.48686</v>
      </c>
      <c r="G231" s="2" t="n">
        <v>20.44688</v>
      </c>
      <c r="H231" s="2" t="s">
        <v>155</v>
      </c>
      <c r="I231" s="2" t="s">
        <v>250</v>
      </c>
      <c r="J231" s="2" t="s">
        <v>199</v>
      </c>
      <c r="K231" s="2" t="n">
        <v>3</v>
      </c>
      <c r="L231" s="2" t="n">
        <v>3.95</v>
      </c>
      <c r="M231" s="2" t="n">
        <v>0.79</v>
      </c>
      <c r="N231" s="2" t="n">
        <v>0.00484</v>
      </c>
      <c r="O231" s="2" t="s">
        <v>157</v>
      </c>
      <c r="P231" s="2" t="n">
        <v>87.3</v>
      </c>
      <c r="Q231" s="2" t="n">
        <v>13.4</v>
      </c>
    </row>
    <row r="232" customFormat="false" ht="12.8" hidden="false" customHeight="false" outlineLevel="0" collapsed="false">
      <c r="A232" s="3" t="s">
        <v>399</v>
      </c>
      <c r="B232" s="3" t="s">
        <v>1723</v>
      </c>
      <c r="C232" s="2" t="s">
        <v>1720</v>
      </c>
      <c r="D232" s="2" t="s">
        <v>1721</v>
      </c>
      <c r="E232" s="3" t="s">
        <v>1724</v>
      </c>
      <c r="F232" s="2" t="n">
        <v>110.48686</v>
      </c>
      <c r="G232" s="2" t="n">
        <v>20.44688</v>
      </c>
      <c r="H232" s="2" t="s">
        <v>155</v>
      </c>
      <c r="I232" s="2" t="s">
        <v>156</v>
      </c>
      <c r="J232" s="2" t="s">
        <v>199</v>
      </c>
      <c r="K232" s="2" t="n">
        <v>0.111</v>
      </c>
      <c r="L232" s="2" t="n">
        <v>4.1</v>
      </c>
      <c r="M232" s="2" t="n">
        <v>0.73</v>
      </c>
      <c r="N232" s="2" t="n">
        <v>0.00576</v>
      </c>
      <c r="O232" s="2" t="s">
        <v>157</v>
      </c>
      <c r="P232" s="2" t="n">
        <v>87.3</v>
      </c>
      <c r="Q232" s="2" t="n">
        <v>13.4</v>
      </c>
    </row>
    <row r="233" customFormat="false" ht="12.8" hidden="false" customHeight="false" outlineLevel="0" collapsed="false">
      <c r="A233" s="3" t="s">
        <v>177</v>
      </c>
      <c r="B233" s="3" t="s">
        <v>1725</v>
      </c>
      <c r="C233" s="2" t="s">
        <v>1726</v>
      </c>
      <c r="D233" s="2" t="s">
        <v>1727</v>
      </c>
      <c r="E233" s="3" t="s">
        <v>1728</v>
      </c>
      <c r="F233" s="2" t="n">
        <v>176.83224</v>
      </c>
      <c r="G233" s="2" t="n">
        <v>-57.69317</v>
      </c>
      <c r="H233" s="2" t="s">
        <v>155</v>
      </c>
      <c r="I233" s="2" t="s">
        <v>250</v>
      </c>
      <c r="J233" s="2" t="s">
        <v>156</v>
      </c>
      <c r="K233" s="2" t="n">
        <v>0.111</v>
      </c>
      <c r="L233" s="2" t="n">
        <v>3.3</v>
      </c>
      <c r="M233" s="2" t="n">
        <v>1.35</v>
      </c>
      <c r="N233" s="2" t="n">
        <v>0.00264</v>
      </c>
      <c r="O233" s="2" t="s">
        <v>166</v>
      </c>
      <c r="P233" s="2" t="n">
        <v>88.8</v>
      </c>
      <c r="Q233" s="2" t="n">
        <v>13.5</v>
      </c>
    </row>
    <row r="234" customFormat="false" ht="12.8" hidden="false" customHeight="false" outlineLevel="0" collapsed="false">
      <c r="A234" s="3" t="s">
        <v>289</v>
      </c>
      <c r="B234" s="3" t="s">
        <v>1729</v>
      </c>
      <c r="C234" s="2" t="s">
        <v>1726</v>
      </c>
      <c r="D234" s="2" t="s">
        <v>1730</v>
      </c>
      <c r="E234" s="3" t="s">
        <v>1731</v>
      </c>
      <c r="F234" s="2" t="n">
        <v>176.82891</v>
      </c>
      <c r="G234" s="2" t="n">
        <v>-57.69307</v>
      </c>
      <c r="H234" s="2" t="s">
        <v>155</v>
      </c>
      <c r="I234" s="2" t="s">
        <v>250</v>
      </c>
      <c r="J234" s="2" t="s">
        <v>199</v>
      </c>
      <c r="K234" s="2" t="n">
        <v>3</v>
      </c>
      <c r="L234" s="2" t="n">
        <v>3.95</v>
      </c>
      <c r="M234" s="2" t="n">
        <v>0.91</v>
      </c>
      <c r="N234" s="2" t="n">
        <v>0.00541</v>
      </c>
      <c r="O234" s="2" t="s">
        <v>157</v>
      </c>
      <c r="P234" s="2" t="n">
        <v>88.8</v>
      </c>
      <c r="Q234" s="2" t="n">
        <v>13.5</v>
      </c>
    </row>
    <row r="235" customFormat="false" ht="12.8" hidden="false" customHeight="false" outlineLevel="0" collapsed="false">
      <c r="A235" s="3" t="s">
        <v>289</v>
      </c>
      <c r="B235" s="3" t="s">
        <v>1732</v>
      </c>
      <c r="C235" s="2" t="s">
        <v>1726</v>
      </c>
      <c r="D235" s="2" t="s">
        <v>1730</v>
      </c>
      <c r="E235" s="3" t="s">
        <v>1733</v>
      </c>
      <c r="F235" s="2" t="n">
        <v>176.82891</v>
      </c>
      <c r="G235" s="2" t="n">
        <v>-57.69307</v>
      </c>
      <c r="H235" s="2" t="s">
        <v>155</v>
      </c>
      <c r="I235" s="2" t="s">
        <v>250</v>
      </c>
      <c r="J235" s="2" t="s">
        <v>199</v>
      </c>
      <c r="K235" s="2" t="n">
        <v>3</v>
      </c>
      <c r="L235" s="2" t="n">
        <v>3.95</v>
      </c>
      <c r="M235" s="2" t="n">
        <v>0.78</v>
      </c>
      <c r="N235" s="2" t="n">
        <v>0.00694</v>
      </c>
      <c r="O235" s="2" t="s">
        <v>157</v>
      </c>
      <c r="P235" s="2" t="n">
        <v>88.8</v>
      </c>
      <c r="Q235" s="2" t="n">
        <v>13.5</v>
      </c>
    </row>
    <row r="236" customFormat="false" ht="12.8" hidden="false" customHeight="false" outlineLevel="0" collapsed="false">
      <c r="A236" s="3" t="s">
        <v>289</v>
      </c>
      <c r="B236" s="3" t="s">
        <v>1734</v>
      </c>
      <c r="C236" s="2" t="s">
        <v>1726</v>
      </c>
      <c r="D236" s="2" t="s">
        <v>1730</v>
      </c>
      <c r="E236" s="3" t="s">
        <v>1735</v>
      </c>
      <c r="F236" s="2" t="n">
        <v>176.82891</v>
      </c>
      <c r="G236" s="2" t="n">
        <v>-57.69307</v>
      </c>
      <c r="H236" s="2" t="s">
        <v>155</v>
      </c>
      <c r="I236" s="2" t="s">
        <v>156</v>
      </c>
      <c r="J236" s="2" t="s">
        <v>199</v>
      </c>
      <c r="K236" s="2" t="n">
        <v>0.111</v>
      </c>
      <c r="L236" s="2" t="n">
        <v>4.1</v>
      </c>
      <c r="M236" s="2" t="n">
        <v>2.3</v>
      </c>
      <c r="N236" s="2" t="n">
        <v>0.00329</v>
      </c>
      <c r="O236" s="2" t="s">
        <v>157</v>
      </c>
      <c r="P236" s="2" t="n">
        <v>88.8</v>
      </c>
      <c r="Q236" s="2" t="n">
        <v>13.5</v>
      </c>
    </row>
    <row r="237" customFormat="false" ht="12.8" hidden="false" customHeight="false" outlineLevel="0" collapsed="false">
      <c r="A237" s="3" t="s">
        <v>640</v>
      </c>
      <c r="B237" s="3" t="s">
        <v>1736</v>
      </c>
      <c r="C237" s="2" t="s">
        <v>1737</v>
      </c>
      <c r="D237" s="2" t="s">
        <v>1738</v>
      </c>
      <c r="E237" s="3" t="s">
        <v>1739</v>
      </c>
      <c r="F237" s="2" t="n">
        <v>228.07074</v>
      </c>
      <c r="G237" s="2" t="n">
        <v>-52.09625</v>
      </c>
      <c r="H237" s="2" t="s">
        <v>155</v>
      </c>
      <c r="I237" s="2" t="s">
        <v>156</v>
      </c>
      <c r="J237" s="2" t="s">
        <v>156</v>
      </c>
      <c r="K237" s="2" t="n">
        <v>0.111</v>
      </c>
      <c r="L237" s="2" t="n">
        <v>4.1</v>
      </c>
      <c r="M237" s="2" t="n">
        <v>1.4</v>
      </c>
      <c r="N237" s="2" t="n">
        <v>0.00323</v>
      </c>
      <c r="O237" s="2" t="s">
        <v>157</v>
      </c>
      <c r="P237" s="2" t="n">
        <v>91.9</v>
      </c>
      <c r="Q237" s="2" t="n">
        <v>13.5</v>
      </c>
    </row>
    <row r="238" customFormat="false" ht="12.8" hidden="false" customHeight="false" outlineLevel="0" collapsed="false">
      <c r="A238" s="3" t="s">
        <v>579</v>
      </c>
      <c r="B238" s="3" t="s">
        <v>1740</v>
      </c>
      <c r="C238" s="2" t="s">
        <v>1726</v>
      </c>
      <c r="D238" s="2" t="s">
        <v>1741</v>
      </c>
      <c r="E238" s="3" t="s">
        <v>1742</v>
      </c>
      <c r="F238" s="2" t="n">
        <v>176.82995</v>
      </c>
      <c r="G238" s="2" t="n">
        <v>-57.69307</v>
      </c>
      <c r="H238" s="2" t="s">
        <v>155</v>
      </c>
      <c r="I238" s="2" t="s">
        <v>156</v>
      </c>
      <c r="J238" s="2" t="s">
        <v>156</v>
      </c>
      <c r="K238" s="2" t="n">
        <v>0.111</v>
      </c>
      <c r="L238" s="2" t="n">
        <v>4.1</v>
      </c>
      <c r="M238" s="2" t="n">
        <v>0.77</v>
      </c>
      <c r="N238" s="2" t="n">
        <v>0.00757</v>
      </c>
      <c r="O238" s="2" t="s">
        <v>157</v>
      </c>
      <c r="P238" s="2" t="n">
        <v>88.8</v>
      </c>
      <c r="Q238" s="2" t="n">
        <v>13.5</v>
      </c>
    </row>
    <row r="239" customFormat="false" ht="12.8" hidden="false" customHeight="false" outlineLevel="0" collapsed="false">
      <c r="A239" s="3" t="s">
        <v>231</v>
      </c>
      <c r="B239" s="3" t="s">
        <v>1743</v>
      </c>
      <c r="C239" s="2" t="s">
        <v>1737</v>
      </c>
      <c r="D239" s="2" t="s">
        <v>1744</v>
      </c>
      <c r="E239" s="3" t="s">
        <v>1745</v>
      </c>
      <c r="F239" s="2" t="n">
        <v>228.07074</v>
      </c>
      <c r="G239" s="2" t="n">
        <v>-52.09625</v>
      </c>
      <c r="H239" s="2" t="s">
        <v>155</v>
      </c>
      <c r="I239" s="2" t="s">
        <v>156</v>
      </c>
      <c r="J239" s="2" t="s">
        <v>156</v>
      </c>
      <c r="K239" s="2" t="n">
        <v>0.111</v>
      </c>
      <c r="L239" s="2" t="n">
        <v>4.1</v>
      </c>
      <c r="M239" s="2" t="n">
        <v>0.69</v>
      </c>
      <c r="N239" s="2" t="n">
        <v>0.00612</v>
      </c>
      <c r="O239" s="2" t="s">
        <v>157</v>
      </c>
      <c r="P239" s="2" t="n">
        <v>91.9</v>
      </c>
      <c r="Q239" s="2" t="n">
        <v>13.5</v>
      </c>
    </row>
    <row r="240" customFormat="false" ht="12.8" hidden="false" customHeight="false" outlineLevel="0" collapsed="false">
      <c r="A240" s="3" t="s">
        <v>231</v>
      </c>
      <c r="B240" s="3" t="s">
        <v>1746</v>
      </c>
      <c r="C240" s="2" t="s">
        <v>1737</v>
      </c>
      <c r="D240" s="2" t="s">
        <v>1747</v>
      </c>
      <c r="E240" s="3" t="s">
        <v>1748</v>
      </c>
      <c r="F240" s="2" t="n">
        <v>228.07074</v>
      </c>
      <c r="G240" s="2" t="n">
        <v>-52.09625</v>
      </c>
      <c r="H240" s="2" t="s">
        <v>155</v>
      </c>
      <c r="I240" s="2" t="s">
        <v>156</v>
      </c>
      <c r="J240" s="2" t="s">
        <v>156</v>
      </c>
      <c r="K240" s="2" t="n">
        <v>0.111</v>
      </c>
      <c r="L240" s="2" t="n">
        <v>4.1</v>
      </c>
      <c r="M240" s="2" t="n">
        <v>0.49</v>
      </c>
      <c r="N240" s="2" t="n">
        <v>0.0129</v>
      </c>
      <c r="O240" s="2" t="s">
        <v>157</v>
      </c>
      <c r="P240" s="2" t="n">
        <v>91.9</v>
      </c>
      <c r="Q240" s="2" t="n">
        <v>13.5</v>
      </c>
    </row>
    <row r="241" customFormat="false" ht="12.8" hidden="false" customHeight="false" outlineLevel="0" collapsed="false">
      <c r="A241" s="3" t="s">
        <v>588</v>
      </c>
      <c r="B241" s="3" t="s">
        <v>1749</v>
      </c>
      <c r="C241" s="2" t="s">
        <v>1750</v>
      </c>
      <c r="D241" s="2" t="s">
        <v>1751</v>
      </c>
      <c r="E241" s="3" t="s">
        <v>1752</v>
      </c>
      <c r="F241" s="2" t="n">
        <v>16.52075</v>
      </c>
      <c r="G241" s="2" t="n">
        <v>-46.71491</v>
      </c>
      <c r="H241" s="2" t="s">
        <v>155</v>
      </c>
      <c r="I241" s="2" t="s">
        <v>156</v>
      </c>
      <c r="J241" s="2" t="s">
        <v>156</v>
      </c>
      <c r="K241" s="2" t="n">
        <v>0.111</v>
      </c>
      <c r="L241" s="2" t="n">
        <v>4.1</v>
      </c>
      <c r="M241" s="2" t="n">
        <v>0.44</v>
      </c>
      <c r="N241" s="2" t="n">
        <v>0.00672</v>
      </c>
      <c r="O241" s="2" t="s">
        <v>157</v>
      </c>
      <c r="P241" s="2" t="n">
        <v>88.9</v>
      </c>
      <c r="Q241" s="2" t="n">
        <v>13.5</v>
      </c>
    </row>
    <row r="242" customFormat="false" ht="12.8" hidden="false" customHeight="false" outlineLevel="0" collapsed="false">
      <c r="A242" s="4" t="s">
        <v>1222</v>
      </c>
      <c r="B242" s="5" t="s">
        <v>1753</v>
      </c>
      <c r="C242" s="5" t="s">
        <v>1754</v>
      </c>
      <c r="D242" s="5" t="s">
        <v>1755</v>
      </c>
      <c r="E242" s="5" t="s">
        <v>1756</v>
      </c>
      <c r="F242" s="5" t="n">
        <v>176.82993</v>
      </c>
      <c r="G242" s="5" t="n">
        <v>-57.69307</v>
      </c>
      <c r="H242" s="5" t="s">
        <v>155</v>
      </c>
      <c r="I242" s="5" t="s">
        <v>250</v>
      </c>
      <c r="J242" s="5" t="s">
        <v>156</v>
      </c>
      <c r="K242" s="5" t="n">
        <v>1.3</v>
      </c>
      <c r="L242" s="5" t="n">
        <v>4.1</v>
      </c>
      <c r="M242" s="5" t="n">
        <v>0.57</v>
      </c>
      <c r="N242" s="5" t="n">
        <v>0.01314</v>
      </c>
      <c r="O242" s="5" t="s">
        <v>157</v>
      </c>
      <c r="P242" s="5" t="n">
        <v>88.8</v>
      </c>
      <c r="Q242" s="5" t="n">
        <v>13.5</v>
      </c>
    </row>
    <row r="243" customFormat="false" ht="12.8" hidden="false" customHeight="false" outlineLevel="0" collapsed="false">
      <c r="A243" s="3" t="s">
        <v>1605</v>
      </c>
      <c r="B243" s="3" t="s">
        <v>1757</v>
      </c>
      <c r="C243" s="2" t="s">
        <v>1754</v>
      </c>
      <c r="D243" s="2" t="s">
        <v>1755</v>
      </c>
      <c r="E243" s="3" t="s">
        <v>1758</v>
      </c>
      <c r="F243" s="2" t="n">
        <v>176.82786</v>
      </c>
      <c r="G243" s="2" t="n">
        <v>-57.69307</v>
      </c>
      <c r="H243" s="2" t="s">
        <v>155</v>
      </c>
      <c r="I243" s="2" t="s">
        <v>156</v>
      </c>
      <c r="J243" s="2" t="s">
        <v>1040</v>
      </c>
      <c r="K243" s="2" t="n">
        <v>0.111</v>
      </c>
      <c r="L243" s="2" t="n">
        <v>4.1</v>
      </c>
      <c r="M243" s="2" t="n">
        <v>1.33</v>
      </c>
      <c r="N243" s="2" t="n">
        <v>0.00223</v>
      </c>
      <c r="O243" s="2" t="s">
        <v>157</v>
      </c>
      <c r="P243" s="2" t="n">
        <v>88.8</v>
      </c>
      <c r="Q243" s="2" t="n">
        <v>13.5</v>
      </c>
    </row>
    <row r="244" customFormat="false" ht="12.8" hidden="false" customHeight="false" outlineLevel="0" collapsed="false">
      <c r="A244" s="3" t="s">
        <v>1093</v>
      </c>
      <c r="B244" s="3" t="s">
        <v>1759</v>
      </c>
      <c r="C244" s="2" t="s">
        <v>1754</v>
      </c>
      <c r="D244" s="2" t="s">
        <v>1760</v>
      </c>
      <c r="E244" s="3" t="s">
        <v>1761</v>
      </c>
      <c r="F244" s="2" t="n">
        <v>176.83184</v>
      </c>
      <c r="G244" s="2" t="n">
        <v>-57.69283</v>
      </c>
      <c r="H244" s="2" t="s">
        <v>155</v>
      </c>
      <c r="I244" s="2" t="s">
        <v>156</v>
      </c>
      <c r="J244" s="2" t="s">
        <v>156</v>
      </c>
      <c r="K244" s="2" t="n">
        <v>0.111</v>
      </c>
      <c r="L244" s="2" t="n">
        <v>4.1</v>
      </c>
      <c r="M244" s="2" t="n">
        <v>0.75</v>
      </c>
      <c r="N244" s="2" t="n">
        <v>0.00595</v>
      </c>
      <c r="O244" s="2" t="s">
        <v>166</v>
      </c>
      <c r="P244" s="2" t="n">
        <v>88.8</v>
      </c>
      <c r="Q244" s="2" t="n">
        <v>13.5</v>
      </c>
    </row>
    <row r="245" customFormat="false" ht="12.8" hidden="false" customHeight="false" outlineLevel="0" collapsed="false">
      <c r="A245" s="3" t="s">
        <v>1675</v>
      </c>
      <c r="B245" s="3" t="s">
        <v>1762</v>
      </c>
      <c r="C245" s="2" t="s">
        <v>1754</v>
      </c>
      <c r="D245" s="2" t="s">
        <v>1763</v>
      </c>
      <c r="E245" s="3" t="s">
        <v>1764</v>
      </c>
      <c r="F245" s="2" t="n">
        <v>176.82786</v>
      </c>
      <c r="G245" s="2" t="n">
        <v>-57.69307</v>
      </c>
      <c r="H245" s="2" t="s">
        <v>155</v>
      </c>
      <c r="I245" s="2" t="s">
        <v>250</v>
      </c>
      <c r="J245" s="2" t="s">
        <v>1040</v>
      </c>
      <c r="K245" s="2" t="n">
        <v>1.3</v>
      </c>
      <c r="L245" s="2" t="n">
        <v>4.1</v>
      </c>
      <c r="M245" s="2" t="n">
        <v>2.09</v>
      </c>
      <c r="N245" s="2" t="n">
        <v>0.00223</v>
      </c>
      <c r="O245" s="2" t="s">
        <v>157</v>
      </c>
      <c r="P245" s="2" t="n">
        <v>88.8</v>
      </c>
      <c r="Q245" s="2" t="n">
        <v>13.5</v>
      </c>
    </row>
    <row r="246" customFormat="false" ht="12.8" hidden="false" customHeight="false" outlineLevel="0" collapsed="false">
      <c r="A246" s="3" t="s">
        <v>1605</v>
      </c>
      <c r="B246" s="3" t="s">
        <v>1765</v>
      </c>
      <c r="C246" s="2" t="s">
        <v>1754</v>
      </c>
      <c r="D246" s="2" t="s">
        <v>1763</v>
      </c>
      <c r="E246" s="3" t="s">
        <v>1766</v>
      </c>
      <c r="F246" s="2" t="n">
        <v>176.82786</v>
      </c>
      <c r="G246" s="2" t="n">
        <v>-57.69307</v>
      </c>
      <c r="H246" s="2" t="s">
        <v>155</v>
      </c>
      <c r="I246" s="2" t="s">
        <v>156</v>
      </c>
      <c r="J246" s="2" t="s">
        <v>1040</v>
      </c>
      <c r="K246" s="2" t="n">
        <v>0.111</v>
      </c>
      <c r="L246" s="2" t="n">
        <v>4.1</v>
      </c>
      <c r="M246" s="2" t="n">
        <v>1.42</v>
      </c>
      <c r="N246" s="2" t="n">
        <v>0.00187</v>
      </c>
      <c r="O246" s="2" t="s">
        <v>157</v>
      </c>
      <c r="P246" s="2" t="n">
        <v>88.8</v>
      </c>
      <c r="Q246" s="2" t="n">
        <v>13.5</v>
      </c>
    </row>
    <row r="247" customFormat="false" ht="12.8" hidden="false" customHeight="false" outlineLevel="0" collapsed="false">
      <c r="A247" s="3" t="s">
        <v>523</v>
      </c>
      <c r="B247" s="3" t="s">
        <v>1767</v>
      </c>
      <c r="C247" s="2" t="s">
        <v>1768</v>
      </c>
      <c r="D247" s="2" t="s">
        <v>1769</v>
      </c>
      <c r="E247" s="3" t="s">
        <v>1770</v>
      </c>
      <c r="F247" s="2" t="n">
        <v>193.27686</v>
      </c>
      <c r="G247" s="2" t="n">
        <v>-48.94009</v>
      </c>
      <c r="H247" s="2" t="s">
        <v>155</v>
      </c>
      <c r="I247" s="2" t="s">
        <v>250</v>
      </c>
      <c r="J247" s="2" t="s">
        <v>199</v>
      </c>
      <c r="K247" s="2" t="n">
        <v>3</v>
      </c>
      <c r="L247" s="2" t="n">
        <v>3.95</v>
      </c>
      <c r="M247" s="2" t="n">
        <v>0.58</v>
      </c>
      <c r="N247" s="2" t="n">
        <v>0.00747</v>
      </c>
      <c r="O247" s="2" t="s">
        <v>157</v>
      </c>
      <c r="P247" s="2" t="n">
        <v>96.6</v>
      </c>
      <c r="Q247" s="2" t="n">
        <v>13.8</v>
      </c>
    </row>
    <row r="248" customFormat="false" ht="12.8" hidden="false" customHeight="false" outlineLevel="0" collapsed="false">
      <c r="A248" s="3" t="s">
        <v>523</v>
      </c>
      <c r="B248" s="3" t="s">
        <v>1771</v>
      </c>
      <c r="C248" s="2" t="s">
        <v>1768</v>
      </c>
      <c r="D248" s="2" t="s">
        <v>1769</v>
      </c>
      <c r="E248" s="3" t="s">
        <v>1772</v>
      </c>
      <c r="F248" s="2" t="n">
        <v>193.27686</v>
      </c>
      <c r="G248" s="2" t="n">
        <v>-48.94009</v>
      </c>
      <c r="H248" s="2" t="s">
        <v>155</v>
      </c>
      <c r="I248" s="2" t="s">
        <v>156</v>
      </c>
      <c r="J248" s="2" t="s">
        <v>199</v>
      </c>
      <c r="K248" s="2" t="n">
        <v>0.111</v>
      </c>
      <c r="L248" s="2" t="n">
        <v>4.1</v>
      </c>
      <c r="M248" s="2" t="n">
        <v>0.65</v>
      </c>
      <c r="N248" s="2" t="n">
        <v>0.00631</v>
      </c>
      <c r="O248" s="2" t="s">
        <v>157</v>
      </c>
      <c r="P248" s="2" t="n">
        <v>96.6</v>
      </c>
      <c r="Q248" s="2" t="n">
        <v>13.8</v>
      </c>
    </row>
    <row r="249" customFormat="false" ht="12.8" hidden="false" customHeight="false" outlineLevel="0" collapsed="false">
      <c r="A249" s="3" t="s">
        <v>245</v>
      </c>
      <c r="B249" s="3" t="s">
        <v>1773</v>
      </c>
      <c r="C249" s="2" t="s">
        <v>1774</v>
      </c>
      <c r="D249" s="2" t="s">
        <v>1775</v>
      </c>
      <c r="E249" s="3" t="s">
        <v>1776</v>
      </c>
      <c r="F249" s="2" t="n">
        <v>98.64874</v>
      </c>
      <c r="G249" s="2" t="n">
        <v>4.97107</v>
      </c>
      <c r="H249" s="2" t="s">
        <v>155</v>
      </c>
      <c r="I249" s="2" t="s">
        <v>250</v>
      </c>
      <c r="J249" s="2" t="s">
        <v>199</v>
      </c>
      <c r="K249" s="2" t="n">
        <v>3</v>
      </c>
      <c r="L249" s="2" t="n">
        <v>3.95</v>
      </c>
      <c r="M249" s="2" t="n">
        <v>0.74</v>
      </c>
      <c r="N249" s="2" t="n">
        <v>0.00391</v>
      </c>
      <c r="O249" s="2" t="s">
        <v>157</v>
      </c>
      <c r="P249" s="2" t="n">
        <v>96.2</v>
      </c>
      <c r="Q249" s="2" t="n">
        <v>13.9</v>
      </c>
    </row>
    <row r="250" customFormat="false" ht="12.8" hidden="false" customHeight="false" outlineLevel="0" collapsed="false">
      <c r="A250" s="3" t="s">
        <v>245</v>
      </c>
      <c r="B250" s="3" t="s">
        <v>1777</v>
      </c>
      <c r="C250" s="2" t="s">
        <v>1774</v>
      </c>
      <c r="D250" s="2" t="s">
        <v>1775</v>
      </c>
      <c r="E250" s="3" t="s">
        <v>1778</v>
      </c>
      <c r="F250" s="2" t="n">
        <v>98.64874</v>
      </c>
      <c r="G250" s="2" t="n">
        <v>4.97107</v>
      </c>
      <c r="H250" s="2" t="s">
        <v>155</v>
      </c>
      <c r="I250" s="2" t="s">
        <v>156</v>
      </c>
      <c r="J250" s="2" t="s">
        <v>199</v>
      </c>
      <c r="K250" s="2" t="n">
        <v>0.111</v>
      </c>
      <c r="L250" s="2" t="n">
        <v>4.1</v>
      </c>
      <c r="M250" s="2" t="n">
        <v>0.7</v>
      </c>
      <c r="N250" s="2" t="n">
        <v>0.00434</v>
      </c>
      <c r="O250" s="2" t="s">
        <v>157</v>
      </c>
      <c r="P250" s="2" t="n">
        <v>96.2</v>
      </c>
      <c r="Q250" s="2" t="n">
        <v>13.9</v>
      </c>
    </row>
    <row r="251" customFormat="false" ht="12.8" hidden="false" customHeight="false" outlineLevel="0" collapsed="false">
      <c r="A251" s="3" t="s">
        <v>700</v>
      </c>
      <c r="B251" s="3" t="s">
        <v>1779</v>
      </c>
      <c r="C251" s="2" t="s">
        <v>1780</v>
      </c>
      <c r="D251" s="2" t="s">
        <v>1781</v>
      </c>
      <c r="E251" s="3" t="s">
        <v>1782</v>
      </c>
      <c r="F251" s="2" t="n">
        <v>158.50326</v>
      </c>
      <c r="G251" s="2" t="n">
        <v>-23.74173</v>
      </c>
      <c r="H251" s="2" t="s">
        <v>155</v>
      </c>
      <c r="I251" s="2" t="s">
        <v>250</v>
      </c>
      <c r="J251" s="2" t="s">
        <v>199</v>
      </c>
      <c r="K251" s="2" t="n">
        <v>3</v>
      </c>
      <c r="L251" s="2" t="n">
        <v>3.95</v>
      </c>
      <c r="M251" s="2" t="n">
        <v>1.24</v>
      </c>
      <c r="N251" s="2" t="n">
        <v>0.00335</v>
      </c>
      <c r="O251" s="2" t="s">
        <v>157</v>
      </c>
      <c r="P251" s="2" t="n">
        <v>92.6</v>
      </c>
      <c r="Q251" s="2" t="n">
        <v>14.6</v>
      </c>
    </row>
    <row r="252" customFormat="false" ht="12.8" hidden="false" customHeight="false" outlineLevel="0" collapsed="false">
      <c r="A252" s="3" t="s">
        <v>700</v>
      </c>
      <c r="B252" s="3" t="s">
        <v>1783</v>
      </c>
      <c r="C252" s="2" t="s">
        <v>1780</v>
      </c>
      <c r="D252" s="2" t="s">
        <v>1781</v>
      </c>
      <c r="E252" s="3" t="s">
        <v>1784</v>
      </c>
      <c r="F252" s="2" t="n">
        <v>158.50326</v>
      </c>
      <c r="G252" s="2" t="n">
        <v>-23.74173</v>
      </c>
      <c r="H252" s="2" t="s">
        <v>155</v>
      </c>
      <c r="I252" s="2" t="s">
        <v>156</v>
      </c>
      <c r="J252" s="2" t="s">
        <v>199</v>
      </c>
      <c r="K252" s="2" t="n">
        <v>0.111</v>
      </c>
      <c r="L252" s="2" t="n">
        <v>4.1</v>
      </c>
      <c r="M252" s="2" t="n">
        <v>1.23</v>
      </c>
      <c r="N252" s="2" t="n">
        <v>0.00302</v>
      </c>
      <c r="O252" s="2" t="s">
        <v>157</v>
      </c>
      <c r="P252" s="2" t="n">
        <v>92.6</v>
      </c>
      <c r="Q252" s="2" t="n">
        <v>14.6</v>
      </c>
    </row>
    <row r="253" customFormat="false" ht="12.8" hidden="false" customHeight="false" outlineLevel="0" collapsed="false">
      <c r="A253" s="3" t="s">
        <v>259</v>
      </c>
      <c r="B253" s="3" t="s">
        <v>1785</v>
      </c>
      <c r="C253" s="2" t="s">
        <v>1786</v>
      </c>
      <c r="D253" s="2" t="s">
        <v>1787</v>
      </c>
      <c r="E253" s="3" t="s">
        <v>1788</v>
      </c>
      <c r="F253" s="2" t="n">
        <v>299.23585</v>
      </c>
      <c r="G253" s="2" t="n">
        <v>-27.16662</v>
      </c>
      <c r="H253" s="2" t="s">
        <v>155</v>
      </c>
      <c r="I253" s="2" t="s">
        <v>250</v>
      </c>
      <c r="J253" s="2" t="s">
        <v>156</v>
      </c>
      <c r="K253" s="2" t="n">
        <v>0.111</v>
      </c>
      <c r="L253" s="2" t="n">
        <v>3.1</v>
      </c>
      <c r="M253" s="2" t="n">
        <v>0.78</v>
      </c>
      <c r="N253" s="2" t="n">
        <v>0.00357</v>
      </c>
      <c r="O253" s="2" t="s">
        <v>157</v>
      </c>
      <c r="P253" s="2" t="n">
        <v>100</v>
      </c>
      <c r="Q253" s="2" t="n">
        <v>15</v>
      </c>
    </row>
    <row r="254" customFormat="false" ht="12.8" hidden="false" customHeight="false" outlineLevel="0" collapsed="false">
      <c r="A254" s="3" t="s">
        <v>259</v>
      </c>
      <c r="B254" s="3" t="s">
        <v>1789</v>
      </c>
      <c r="C254" s="2" t="s">
        <v>1786</v>
      </c>
      <c r="D254" s="2" t="s">
        <v>1787</v>
      </c>
      <c r="E254" s="3" t="s">
        <v>1790</v>
      </c>
      <c r="F254" s="2" t="n">
        <v>299.23585</v>
      </c>
      <c r="G254" s="2" t="n">
        <v>-27.16662</v>
      </c>
      <c r="H254" s="2" t="s">
        <v>155</v>
      </c>
      <c r="I254" s="2" t="s">
        <v>250</v>
      </c>
      <c r="J254" s="2" t="s">
        <v>156</v>
      </c>
      <c r="K254" s="2" t="n">
        <v>0.111</v>
      </c>
      <c r="L254" s="2" t="n">
        <v>3.25</v>
      </c>
      <c r="M254" s="2" t="n">
        <v>0.66</v>
      </c>
      <c r="N254" s="2" t="n">
        <v>0.00469</v>
      </c>
      <c r="O254" s="2" t="s">
        <v>157</v>
      </c>
      <c r="P254" s="2" t="n">
        <v>100</v>
      </c>
      <c r="Q254" s="2" t="n">
        <v>15</v>
      </c>
    </row>
    <row r="255" customFormat="false" ht="12.8" hidden="false" customHeight="false" outlineLevel="0" collapsed="false">
      <c r="A255" s="3" t="s">
        <v>259</v>
      </c>
      <c r="B255" s="3" t="s">
        <v>1791</v>
      </c>
      <c r="C255" s="2" t="s">
        <v>1792</v>
      </c>
      <c r="D255" s="2" t="s">
        <v>1793</v>
      </c>
      <c r="E255" s="3" t="s">
        <v>1794</v>
      </c>
      <c r="F255" s="2" t="n">
        <v>82.06037</v>
      </c>
      <c r="G255" s="2" t="n">
        <v>-20.75648</v>
      </c>
      <c r="H255" s="2" t="s">
        <v>155</v>
      </c>
      <c r="I255" s="2" t="s">
        <v>250</v>
      </c>
      <c r="J255" s="2" t="s">
        <v>156</v>
      </c>
      <c r="K255" s="2" t="n">
        <v>0.111</v>
      </c>
      <c r="L255" s="2" t="n">
        <v>3.1</v>
      </c>
      <c r="M255" s="2" t="n">
        <v>0.91</v>
      </c>
      <c r="N255" s="2" t="n">
        <v>0.0033</v>
      </c>
      <c r="O255" s="2" t="s">
        <v>157</v>
      </c>
      <c r="P255" s="2" t="n">
        <v>135</v>
      </c>
      <c r="Q255" s="2" t="n">
        <v>15</v>
      </c>
    </row>
    <row r="256" customFormat="false" ht="12.8" hidden="false" customHeight="false" outlineLevel="0" collapsed="false">
      <c r="A256" s="3" t="s">
        <v>259</v>
      </c>
      <c r="B256" s="3" t="s">
        <v>1795</v>
      </c>
      <c r="C256" s="2" t="s">
        <v>1792</v>
      </c>
      <c r="D256" s="2" t="s">
        <v>1793</v>
      </c>
      <c r="E256" s="3" t="s">
        <v>1796</v>
      </c>
      <c r="F256" s="2" t="n">
        <v>82.06037</v>
      </c>
      <c r="G256" s="2" t="n">
        <v>-20.75648</v>
      </c>
      <c r="H256" s="2" t="s">
        <v>155</v>
      </c>
      <c r="I256" s="2" t="s">
        <v>250</v>
      </c>
      <c r="J256" s="2" t="s">
        <v>156</v>
      </c>
      <c r="K256" s="2" t="n">
        <v>0.111</v>
      </c>
      <c r="L256" s="2" t="n">
        <v>3.25</v>
      </c>
      <c r="M256" s="2" t="n">
        <v>0.82</v>
      </c>
      <c r="N256" s="2" t="n">
        <v>0.00402</v>
      </c>
      <c r="O256" s="2" t="s">
        <v>157</v>
      </c>
      <c r="P256" s="2" t="n">
        <v>135</v>
      </c>
      <c r="Q256" s="2" t="n">
        <v>15</v>
      </c>
    </row>
    <row r="257" customFormat="false" ht="12.8" hidden="false" customHeight="false" outlineLevel="0" collapsed="false">
      <c r="A257" s="3" t="s">
        <v>1155</v>
      </c>
      <c r="B257" s="3" t="s">
        <v>1797</v>
      </c>
      <c r="C257" s="2" t="s">
        <v>1798</v>
      </c>
      <c r="D257" s="2" t="s">
        <v>1799</v>
      </c>
      <c r="E257" s="3" t="s">
        <v>1800</v>
      </c>
      <c r="F257" s="2" t="n">
        <v>63.35213</v>
      </c>
      <c r="G257" s="2" t="n">
        <v>29.1262</v>
      </c>
      <c r="H257" s="2" t="s">
        <v>155</v>
      </c>
      <c r="I257" s="2" t="s">
        <v>250</v>
      </c>
      <c r="J257" s="2" t="s">
        <v>1040</v>
      </c>
      <c r="K257" s="2" t="n">
        <v>1.3</v>
      </c>
      <c r="L257" s="2" t="n">
        <v>4.1</v>
      </c>
      <c r="M257" s="2" t="n">
        <v>0.61</v>
      </c>
      <c r="N257" s="2" t="n">
        <v>0.00363</v>
      </c>
      <c r="O257" s="2" t="s">
        <v>157</v>
      </c>
      <c r="P257" s="2" t="n">
        <v>88</v>
      </c>
      <c r="Q257" s="2" t="n">
        <v>15</v>
      </c>
    </row>
    <row r="258" customFormat="false" ht="12.8" hidden="false" customHeight="false" outlineLevel="0" collapsed="false">
      <c r="A258" s="3" t="s">
        <v>1605</v>
      </c>
      <c r="B258" s="3" t="s">
        <v>1801</v>
      </c>
      <c r="C258" s="2" t="s">
        <v>1802</v>
      </c>
      <c r="D258" s="2" t="s">
        <v>1803</v>
      </c>
      <c r="E258" s="3" t="s">
        <v>1804</v>
      </c>
      <c r="F258" s="2" t="n">
        <v>69.54375</v>
      </c>
      <c r="G258" s="2" t="n">
        <v>-14.30148</v>
      </c>
      <c r="H258" s="2" t="s">
        <v>155</v>
      </c>
      <c r="I258" s="2" t="s">
        <v>156</v>
      </c>
      <c r="J258" s="2" t="s">
        <v>1040</v>
      </c>
      <c r="K258" s="2" t="n">
        <v>0.111</v>
      </c>
      <c r="L258" s="2" t="n">
        <v>4.1</v>
      </c>
      <c r="M258" s="2" t="n">
        <v>1.06</v>
      </c>
      <c r="N258" s="2" t="n">
        <v>0.00379</v>
      </c>
      <c r="O258" s="2" t="s">
        <v>157</v>
      </c>
      <c r="P258" s="2" t="n">
        <v>107.5</v>
      </c>
      <c r="Q258" s="2" t="n">
        <v>15.1</v>
      </c>
    </row>
    <row r="259" customFormat="false" ht="12.8" hidden="false" customHeight="false" outlineLevel="0" collapsed="false">
      <c r="A259" s="3" t="s">
        <v>399</v>
      </c>
      <c r="B259" s="3" t="s">
        <v>1805</v>
      </c>
      <c r="C259" s="2" t="s">
        <v>1806</v>
      </c>
      <c r="D259" s="2" t="s">
        <v>1807</v>
      </c>
      <c r="E259" s="3" t="s">
        <v>1808</v>
      </c>
      <c r="F259" s="2" t="n">
        <v>169.33009</v>
      </c>
      <c r="G259" s="2" t="n">
        <v>-67.82021</v>
      </c>
      <c r="H259" s="2" t="s">
        <v>155</v>
      </c>
      <c r="I259" s="2" t="s">
        <v>250</v>
      </c>
      <c r="J259" s="2" t="s">
        <v>199</v>
      </c>
      <c r="K259" s="2" t="n">
        <v>3</v>
      </c>
      <c r="L259" s="2" t="n">
        <v>3.95</v>
      </c>
      <c r="M259" s="2" t="n">
        <v>0.85</v>
      </c>
      <c r="N259" s="2" t="n">
        <v>0.00617</v>
      </c>
      <c r="O259" s="2" t="s">
        <v>157</v>
      </c>
      <c r="P259" s="2" t="n">
        <v>95.8</v>
      </c>
      <c r="Q259" s="2" t="n">
        <v>15.6</v>
      </c>
    </row>
    <row r="260" customFormat="false" ht="12.8" hidden="false" customHeight="false" outlineLevel="0" collapsed="false">
      <c r="A260" s="3" t="s">
        <v>399</v>
      </c>
      <c r="B260" s="3" t="s">
        <v>1809</v>
      </c>
      <c r="C260" s="2" t="s">
        <v>1806</v>
      </c>
      <c r="D260" s="2" t="s">
        <v>1807</v>
      </c>
      <c r="E260" s="3" t="s">
        <v>1810</v>
      </c>
      <c r="F260" s="2" t="n">
        <v>169.33009</v>
      </c>
      <c r="G260" s="2" t="n">
        <v>-67.82021</v>
      </c>
      <c r="H260" s="2" t="s">
        <v>155</v>
      </c>
      <c r="I260" s="2" t="s">
        <v>156</v>
      </c>
      <c r="J260" s="2" t="s">
        <v>199</v>
      </c>
      <c r="K260" s="2" t="n">
        <v>0.111</v>
      </c>
      <c r="L260" s="2" t="n">
        <v>4.1</v>
      </c>
      <c r="M260" s="2" t="n">
        <v>0.74</v>
      </c>
      <c r="N260" s="2" t="n">
        <v>0.00547</v>
      </c>
      <c r="O260" s="2" t="s">
        <v>157</v>
      </c>
      <c r="P260" s="2" t="n">
        <v>95.8</v>
      </c>
      <c r="Q260" s="2" t="n">
        <v>15.6</v>
      </c>
    </row>
    <row r="261" customFormat="false" ht="12.8" hidden="false" customHeight="false" outlineLevel="0" collapsed="false">
      <c r="A261" s="3" t="s">
        <v>245</v>
      </c>
      <c r="B261" s="3" t="s">
        <v>1811</v>
      </c>
      <c r="C261" s="2" t="s">
        <v>1806</v>
      </c>
      <c r="D261" s="2" t="s">
        <v>1812</v>
      </c>
      <c r="E261" s="3" t="s">
        <v>1813</v>
      </c>
      <c r="F261" s="2" t="n">
        <v>169.33009</v>
      </c>
      <c r="G261" s="2" t="n">
        <v>-67.82021</v>
      </c>
      <c r="H261" s="2" t="s">
        <v>155</v>
      </c>
      <c r="I261" s="2" t="s">
        <v>250</v>
      </c>
      <c r="J261" s="2" t="s">
        <v>199</v>
      </c>
      <c r="K261" s="2" t="n">
        <v>3</v>
      </c>
      <c r="L261" s="2" t="n">
        <v>3.95</v>
      </c>
      <c r="M261" s="2" t="n">
        <v>0.6</v>
      </c>
      <c r="N261" s="2" t="n">
        <v>0.00633</v>
      </c>
      <c r="O261" s="2" t="s">
        <v>157</v>
      </c>
      <c r="P261" s="2" t="n">
        <v>95.8</v>
      </c>
      <c r="Q261" s="2" t="n">
        <v>15.9</v>
      </c>
    </row>
    <row r="262" customFormat="false" ht="12.8" hidden="false" customHeight="false" outlineLevel="0" collapsed="false">
      <c r="A262" s="3" t="s">
        <v>245</v>
      </c>
      <c r="B262" s="3" t="s">
        <v>1814</v>
      </c>
      <c r="C262" s="2" t="s">
        <v>1806</v>
      </c>
      <c r="D262" s="2" t="s">
        <v>1812</v>
      </c>
      <c r="E262" s="3" t="s">
        <v>1815</v>
      </c>
      <c r="F262" s="2" t="n">
        <v>169.33009</v>
      </c>
      <c r="G262" s="2" t="n">
        <v>-67.82021</v>
      </c>
      <c r="H262" s="2" t="s">
        <v>155</v>
      </c>
      <c r="I262" s="2" t="s">
        <v>156</v>
      </c>
      <c r="J262" s="2" t="s">
        <v>199</v>
      </c>
      <c r="K262" s="2" t="n">
        <v>0.111</v>
      </c>
      <c r="L262" s="2" t="n">
        <v>4.1</v>
      </c>
      <c r="M262" s="2" t="n">
        <v>0.61</v>
      </c>
      <c r="N262" s="2" t="n">
        <v>0.00679</v>
      </c>
      <c r="O262" s="2" t="s">
        <v>157</v>
      </c>
      <c r="P262" s="2" t="n">
        <v>95.8</v>
      </c>
      <c r="Q262" s="2" t="n">
        <v>15.9</v>
      </c>
    </row>
    <row r="263" customFormat="false" ht="12.8" hidden="false" customHeight="false" outlineLevel="0" collapsed="false">
      <c r="A263" s="3" t="s">
        <v>218</v>
      </c>
      <c r="B263" s="3" t="s">
        <v>1816</v>
      </c>
      <c r="C263" s="2" t="s">
        <v>1817</v>
      </c>
      <c r="D263" s="2" t="s">
        <v>1818</v>
      </c>
      <c r="E263" s="3" t="s">
        <v>1819</v>
      </c>
      <c r="F263" s="2" t="n">
        <v>269.75687</v>
      </c>
      <c r="G263" s="2" t="n">
        <v>-9.77008</v>
      </c>
      <c r="H263" s="2" t="s">
        <v>155</v>
      </c>
      <c r="I263" s="2" t="s">
        <v>156</v>
      </c>
      <c r="J263" s="2" t="s">
        <v>156</v>
      </c>
      <c r="K263" s="2" t="n">
        <v>0.111</v>
      </c>
      <c r="L263" s="2" t="n">
        <v>3.5</v>
      </c>
      <c r="M263" s="2" t="n">
        <v>0.64</v>
      </c>
      <c r="N263" s="2" t="n">
        <v>0.00303</v>
      </c>
      <c r="O263" s="2" t="s">
        <v>157</v>
      </c>
      <c r="P263" s="2" t="n">
        <v>110</v>
      </c>
      <c r="Q263" s="2" t="n">
        <v>16</v>
      </c>
    </row>
    <row r="264" customFormat="false" ht="12.8" hidden="false" customHeight="false" outlineLevel="0" collapsed="false">
      <c r="A264" s="3" t="s">
        <v>218</v>
      </c>
      <c r="B264" s="3" t="s">
        <v>1820</v>
      </c>
      <c r="C264" s="2" t="s">
        <v>1817</v>
      </c>
      <c r="D264" s="2" t="s">
        <v>1818</v>
      </c>
      <c r="E264" s="3" t="s">
        <v>1821</v>
      </c>
      <c r="F264" s="2" t="n">
        <v>269.75682</v>
      </c>
      <c r="G264" s="2" t="n">
        <v>-9.77078</v>
      </c>
      <c r="H264" s="2" t="s">
        <v>155</v>
      </c>
      <c r="I264" s="2" t="s">
        <v>156</v>
      </c>
      <c r="J264" s="2" t="s">
        <v>156</v>
      </c>
      <c r="K264" s="2" t="n">
        <v>0.111</v>
      </c>
      <c r="L264" s="2" t="n">
        <v>3.5</v>
      </c>
      <c r="M264" s="2" t="n">
        <v>0.53</v>
      </c>
      <c r="N264" s="2" t="n">
        <v>0.00397</v>
      </c>
      <c r="O264" s="2" t="s">
        <v>157</v>
      </c>
      <c r="P264" s="2" t="n">
        <v>110</v>
      </c>
      <c r="Q264" s="2" t="n">
        <v>16</v>
      </c>
    </row>
    <row r="265" customFormat="false" ht="12.8" hidden="false" customHeight="false" outlineLevel="0" collapsed="false">
      <c r="A265" s="3" t="s">
        <v>330</v>
      </c>
      <c r="B265" s="3" t="s">
        <v>1822</v>
      </c>
      <c r="C265" s="2" t="s">
        <v>1817</v>
      </c>
      <c r="D265" s="2" t="s">
        <v>1818</v>
      </c>
      <c r="E265" s="3" t="s">
        <v>1823</v>
      </c>
      <c r="F265" s="2" t="n">
        <v>269.75625</v>
      </c>
      <c r="G265" s="2" t="n">
        <v>-9.77079</v>
      </c>
      <c r="H265" s="2" t="s">
        <v>155</v>
      </c>
      <c r="I265" s="2" t="s">
        <v>156</v>
      </c>
      <c r="J265" s="2" t="s">
        <v>156</v>
      </c>
      <c r="K265" s="2" t="n">
        <v>0.111</v>
      </c>
      <c r="L265" s="2" t="n">
        <v>3.9</v>
      </c>
      <c r="M265" s="2" t="n">
        <v>0.71</v>
      </c>
      <c r="N265" s="2" t="n">
        <v>0.00292</v>
      </c>
      <c r="O265" s="2" t="s">
        <v>157</v>
      </c>
      <c r="P265" s="2" t="n">
        <v>110</v>
      </c>
      <c r="Q265" s="2" t="n">
        <v>16</v>
      </c>
    </row>
    <row r="266" customFormat="false" ht="12.8" hidden="false" customHeight="false" outlineLevel="0" collapsed="false">
      <c r="A266" s="3" t="s">
        <v>1124</v>
      </c>
      <c r="B266" s="3" t="s">
        <v>1824</v>
      </c>
      <c r="C266" s="2" t="s">
        <v>1825</v>
      </c>
      <c r="D266" s="2" t="s">
        <v>1826</v>
      </c>
      <c r="E266" s="3" t="s">
        <v>1827</v>
      </c>
      <c r="F266" s="2" t="n">
        <v>269.75681</v>
      </c>
      <c r="G266" s="2" t="n">
        <v>-9.77088</v>
      </c>
      <c r="H266" s="2" t="s">
        <v>155</v>
      </c>
      <c r="I266" s="2" t="s">
        <v>156</v>
      </c>
      <c r="J266" s="2" t="s">
        <v>1040</v>
      </c>
      <c r="K266" s="2" t="n">
        <v>1</v>
      </c>
      <c r="L266" s="2" t="n">
        <v>4.1</v>
      </c>
      <c r="M266" s="2" t="n">
        <v>0.68</v>
      </c>
      <c r="N266" s="2" t="n">
        <v>0.00293</v>
      </c>
      <c r="O266" s="2" t="s">
        <v>157</v>
      </c>
      <c r="P266" s="2" t="n">
        <v>108.4</v>
      </c>
      <c r="Q266" s="2" t="n">
        <v>16</v>
      </c>
    </row>
    <row r="267" customFormat="false" ht="12.8" hidden="false" customHeight="false" outlineLevel="0" collapsed="false">
      <c r="A267" s="3" t="s">
        <v>268</v>
      </c>
      <c r="B267" s="3" t="s">
        <v>1828</v>
      </c>
      <c r="C267" s="2" t="s">
        <v>1829</v>
      </c>
      <c r="D267" s="2" t="s">
        <v>1830</v>
      </c>
      <c r="E267" s="3" t="s">
        <v>1831</v>
      </c>
      <c r="F267" s="2" t="n">
        <v>234.51194</v>
      </c>
      <c r="G267" s="2" t="n">
        <v>-42.56374</v>
      </c>
      <c r="H267" s="2" t="s">
        <v>155</v>
      </c>
      <c r="I267" s="2" t="s">
        <v>156</v>
      </c>
      <c r="J267" s="2" t="s">
        <v>156</v>
      </c>
      <c r="K267" s="2" t="n">
        <v>0.111</v>
      </c>
      <c r="L267" s="2" t="n">
        <v>4.1</v>
      </c>
      <c r="M267" s="2" t="n">
        <v>1</v>
      </c>
      <c r="N267" s="2" t="n">
        <v>0.00441</v>
      </c>
      <c r="O267" s="2" t="s">
        <v>157</v>
      </c>
      <c r="P267" s="2" t="n">
        <v>100.4</v>
      </c>
      <c r="Q267" s="2" t="n">
        <v>16.2</v>
      </c>
    </row>
    <row r="268" customFormat="false" ht="12.8" hidden="false" customHeight="false" outlineLevel="0" collapsed="false">
      <c r="A268" s="3" t="s">
        <v>167</v>
      </c>
      <c r="B268" s="3" t="s">
        <v>1832</v>
      </c>
      <c r="C268" s="2" t="s">
        <v>1833</v>
      </c>
      <c r="D268" s="2" t="s">
        <v>1834</v>
      </c>
      <c r="E268" s="3" t="s">
        <v>1835</v>
      </c>
      <c r="F268" s="2" t="n">
        <v>171.15354</v>
      </c>
      <c r="G268" s="2" t="n">
        <v>-10.85572</v>
      </c>
      <c r="H268" s="2" t="s">
        <v>155</v>
      </c>
      <c r="I268" s="2" t="s">
        <v>156</v>
      </c>
      <c r="J268" s="2" t="s">
        <v>156</v>
      </c>
      <c r="K268" s="2" t="n">
        <v>0.02</v>
      </c>
      <c r="L268" s="2" t="n">
        <v>3.5</v>
      </c>
      <c r="M268" s="2" t="n">
        <v>0.67</v>
      </c>
      <c r="N268" s="2" t="n">
        <v>0.00453</v>
      </c>
      <c r="O268" s="2" t="s">
        <v>166</v>
      </c>
      <c r="P268" s="2" t="n">
        <v>130</v>
      </c>
      <c r="Q268" s="2" t="n">
        <v>16.4</v>
      </c>
    </row>
    <row r="269" customFormat="false" ht="12.8" hidden="false" customHeight="false" outlineLevel="0" collapsed="false">
      <c r="A269" s="3" t="s">
        <v>167</v>
      </c>
      <c r="B269" s="3" t="s">
        <v>1836</v>
      </c>
      <c r="C269" s="2" t="s">
        <v>1833</v>
      </c>
      <c r="D269" s="2" t="s">
        <v>1834</v>
      </c>
      <c r="E269" s="3" t="s">
        <v>1837</v>
      </c>
      <c r="F269" s="2" t="n">
        <v>171.15354</v>
      </c>
      <c r="G269" s="2" t="n">
        <v>-10.85572</v>
      </c>
      <c r="H269" s="2" t="s">
        <v>155</v>
      </c>
      <c r="I269" s="2" t="s">
        <v>156</v>
      </c>
      <c r="J269" s="2" t="s">
        <v>156</v>
      </c>
      <c r="K269" s="2" t="n">
        <v>0.02</v>
      </c>
      <c r="L269" s="2" t="n">
        <v>3.5</v>
      </c>
      <c r="M269" s="2" t="n">
        <v>0.96</v>
      </c>
      <c r="N269" s="2" t="n">
        <v>0.00425</v>
      </c>
      <c r="O269" s="2" t="s">
        <v>166</v>
      </c>
      <c r="P269" s="2" t="n">
        <v>130</v>
      </c>
      <c r="Q269" s="2" t="n">
        <v>16.4</v>
      </c>
    </row>
    <row r="270" customFormat="false" ht="12.8" hidden="false" customHeight="false" outlineLevel="0" collapsed="false">
      <c r="A270" s="3" t="s">
        <v>295</v>
      </c>
      <c r="B270" s="3" t="s">
        <v>1838</v>
      </c>
      <c r="C270" s="2" t="s">
        <v>1839</v>
      </c>
      <c r="D270" s="2" t="s">
        <v>1840</v>
      </c>
      <c r="E270" s="3" t="s">
        <v>1841</v>
      </c>
      <c r="F270" s="2" t="n">
        <v>159.30557</v>
      </c>
      <c r="G270" s="2" t="n">
        <v>-27.40921</v>
      </c>
      <c r="H270" s="2" t="s">
        <v>155</v>
      </c>
      <c r="I270" s="2" t="s">
        <v>250</v>
      </c>
      <c r="J270" s="2" t="s">
        <v>199</v>
      </c>
      <c r="K270" s="2" t="n">
        <v>3</v>
      </c>
      <c r="L270" s="2" t="n">
        <v>3.95</v>
      </c>
      <c r="M270" s="2" t="n">
        <v>0.64</v>
      </c>
      <c r="N270" s="2" t="n">
        <v>0.0058</v>
      </c>
      <c r="O270" s="2" t="s">
        <v>157</v>
      </c>
      <c r="P270" s="2" t="n">
        <v>138.9</v>
      </c>
      <c r="Q270" s="2" t="n">
        <v>16.9</v>
      </c>
    </row>
    <row r="271" customFormat="false" ht="12.8" hidden="false" customHeight="false" outlineLevel="0" collapsed="false">
      <c r="A271" s="3" t="s">
        <v>295</v>
      </c>
      <c r="B271" s="3" t="s">
        <v>1842</v>
      </c>
      <c r="C271" s="2" t="s">
        <v>1839</v>
      </c>
      <c r="D271" s="2" t="s">
        <v>1840</v>
      </c>
      <c r="E271" s="3" t="s">
        <v>1843</v>
      </c>
      <c r="F271" s="2" t="n">
        <v>159.30557</v>
      </c>
      <c r="G271" s="2" t="n">
        <v>-27.40921</v>
      </c>
      <c r="H271" s="2" t="s">
        <v>155</v>
      </c>
      <c r="I271" s="2" t="s">
        <v>156</v>
      </c>
      <c r="J271" s="2" t="s">
        <v>199</v>
      </c>
      <c r="K271" s="2" t="n">
        <v>0.111</v>
      </c>
      <c r="L271" s="2" t="n">
        <v>4.1</v>
      </c>
      <c r="M271" s="2" t="n">
        <v>0.57</v>
      </c>
      <c r="N271" s="2" t="n">
        <v>0.00624</v>
      </c>
      <c r="O271" s="2" t="s">
        <v>157</v>
      </c>
      <c r="P271" s="2" t="n">
        <v>138.9</v>
      </c>
      <c r="Q271" s="2" t="n">
        <v>16.9</v>
      </c>
    </row>
    <row r="272" customFormat="false" ht="12.8" hidden="false" customHeight="false" outlineLevel="0" collapsed="false">
      <c r="A272" s="3" t="s">
        <v>1124</v>
      </c>
      <c r="B272" s="3" t="s">
        <v>1844</v>
      </c>
      <c r="C272" s="2" t="s">
        <v>1845</v>
      </c>
      <c r="D272" s="2" t="s">
        <v>1846</v>
      </c>
      <c r="E272" s="3" t="s">
        <v>1847</v>
      </c>
      <c r="F272" s="2" t="n">
        <v>275.32499</v>
      </c>
      <c r="G272" s="2" t="n">
        <v>-2.89899</v>
      </c>
      <c r="H272" s="2" t="s">
        <v>155</v>
      </c>
      <c r="I272" s="2" t="s">
        <v>199</v>
      </c>
      <c r="J272" s="2" t="s">
        <v>1040</v>
      </c>
      <c r="K272" s="2" t="n">
        <v>3</v>
      </c>
      <c r="L272" s="2" t="n">
        <v>4.1</v>
      </c>
      <c r="M272" s="2" t="n">
        <v>0.51</v>
      </c>
      <c r="N272" s="2" t="n">
        <v>0.00464</v>
      </c>
      <c r="O272" s="2" t="s">
        <v>157</v>
      </c>
      <c r="P272" s="2" t="n">
        <v>129.2</v>
      </c>
      <c r="Q272" s="2" t="n">
        <v>17</v>
      </c>
    </row>
    <row r="273" customFormat="false" ht="12.8" hidden="false" customHeight="false" outlineLevel="0" collapsed="false">
      <c r="A273" s="3" t="s">
        <v>579</v>
      </c>
      <c r="B273" s="3" t="s">
        <v>1848</v>
      </c>
      <c r="C273" s="2" t="s">
        <v>1849</v>
      </c>
      <c r="D273" s="2" t="s">
        <v>1850</v>
      </c>
      <c r="E273" s="3" t="s">
        <v>1851</v>
      </c>
      <c r="F273" s="2" t="n">
        <v>234.5127</v>
      </c>
      <c r="G273" s="2" t="n">
        <v>-42.56374</v>
      </c>
      <c r="H273" s="2" t="s">
        <v>155</v>
      </c>
      <c r="I273" s="2" t="s">
        <v>156</v>
      </c>
      <c r="J273" s="2" t="s">
        <v>156</v>
      </c>
      <c r="K273" s="2" t="n">
        <v>0.111</v>
      </c>
      <c r="L273" s="2" t="n">
        <v>4.1</v>
      </c>
      <c r="M273" s="2" t="n">
        <v>0.89</v>
      </c>
      <c r="N273" s="2" t="n">
        <v>0.00686</v>
      </c>
      <c r="O273" s="2" t="s">
        <v>157</v>
      </c>
      <c r="P273" s="2" t="n">
        <v>115.3</v>
      </c>
      <c r="Q273" s="2" t="n">
        <v>17.6</v>
      </c>
    </row>
    <row r="274" customFormat="false" ht="12.8" hidden="false" customHeight="false" outlineLevel="0" collapsed="false">
      <c r="A274" s="3" t="s">
        <v>231</v>
      </c>
      <c r="B274" s="3" t="s">
        <v>1852</v>
      </c>
      <c r="C274" s="2" t="s">
        <v>1849</v>
      </c>
      <c r="D274" s="2" t="s">
        <v>1853</v>
      </c>
      <c r="E274" s="3" t="s">
        <v>1854</v>
      </c>
      <c r="F274" s="2" t="n">
        <v>234.5127</v>
      </c>
      <c r="G274" s="2" t="n">
        <v>-42.56374</v>
      </c>
      <c r="H274" s="2" t="s">
        <v>155</v>
      </c>
      <c r="I274" s="2" t="s">
        <v>156</v>
      </c>
      <c r="J274" s="2" t="s">
        <v>156</v>
      </c>
      <c r="K274" s="2" t="n">
        <v>0.111</v>
      </c>
      <c r="L274" s="2" t="n">
        <v>4.1</v>
      </c>
      <c r="M274" s="2" t="n">
        <v>0.38</v>
      </c>
      <c r="N274" s="2" t="n">
        <v>0.01677</v>
      </c>
      <c r="O274" s="2" t="s">
        <v>157</v>
      </c>
      <c r="P274" s="2" t="n">
        <v>115.3</v>
      </c>
      <c r="Q274" s="2" t="n">
        <v>17.6</v>
      </c>
    </row>
    <row r="275" customFormat="false" ht="12.8" hidden="false" customHeight="false" outlineLevel="0" collapsed="false">
      <c r="A275" s="3" t="s">
        <v>295</v>
      </c>
      <c r="B275" s="3" t="s">
        <v>1855</v>
      </c>
      <c r="C275" s="2" t="s">
        <v>1856</v>
      </c>
      <c r="D275" s="2" t="s">
        <v>1857</v>
      </c>
      <c r="E275" s="3" t="s">
        <v>1858</v>
      </c>
      <c r="F275" s="2" t="n">
        <v>105.48396</v>
      </c>
      <c r="G275" s="2" t="n">
        <v>-5.7187</v>
      </c>
      <c r="H275" s="2" t="s">
        <v>155</v>
      </c>
      <c r="I275" s="2" t="s">
        <v>250</v>
      </c>
      <c r="J275" s="2" t="s">
        <v>199</v>
      </c>
      <c r="K275" s="2" t="n">
        <v>3</v>
      </c>
      <c r="L275" s="2" t="n">
        <v>3.95</v>
      </c>
      <c r="M275" s="2" t="n">
        <v>0.67</v>
      </c>
      <c r="N275" s="2" t="n">
        <v>0.00664</v>
      </c>
      <c r="O275" s="2" t="s">
        <v>157</v>
      </c>
      <c r="P275" s="2" t="n">
        <v>109.5</v>
      </c>
      <c r="Q275" s="2" t="n">
        <v>18</v>
      </c>
    </row>
    <row r="276" customFormat="false" ht="12.8" hidden="false" customHeight="false" outlineLevel="0" collapsed="false">
      <c r="A276" s="3" t="s">
        <v>295</v>
      </c>
      <c r="B276" s="3" t="s">
        <v>1859</v>
      </c>
      <c r="C276" s="2" t="s">
        <v>1856</v>
      </c>
      <c r="D276" s="2" t="s">
        <v>1857</v>
      </c>
      <c r="E276" s="3" t="s">
        <v>1860</v>
      </c>
      <c r="F276" s="2" t="n">
        <v>105.48396</v>
      </c>
      <c r="G276" s="2" t="n">
        <v>-5.7187</v>
      </c>
      <c r="H276" s="2" t="s">
        <v>155</v>
      </c>
      <c r="I276" s="2" t="s">
        <v>156</v>
      </c>
      <c r="J276" s="2" t="s">
        <v>199</v>
      </c>
      <c r="K276" s="2" t="n">
        <v>0.111</v>
      </c>
      <c r="L276" s="2" t="n">
        <v>4.1</v>
      </c>
      <c r="M276" s="2" t="n">
        <v>0.46</v>
      </c>
      <c r="N276" s="2" t="n">
        <v>0.00851</v>
      </c>
      <c r="O276" s="2" t="s">
        <v>157</v>
      </c>
      <c r="P276" s="2" t="n">
        <v>109.5</v>
      </c>
      <c r="Q276" s="2" t="n">
        <v>18</v>
      </c>
    </row>
    <row r="277" customFormat="false" ht="12.8" hidden="false" customHeight="false" outlineLevel="0" collapsed="false">
      <c r="A277" s="3" t="s">
        <v>268</v>
      </c>
      <c r="B277" s="3" t="s">
        <v>1861</v>
      </c>
      <c r="C277" s="2" t="s">
        <v>1862</v>
      </c>
      <c r="D277" s="2" t="s">
        <v>1863</v>
      </c>
      <c r="E277" s="3" t="s">
        <v>1864</v>
      </c>
      <c r="F277" s="2" t="n">
        <v>195.57067</v>
      </c>
      <c r="G277" s="2" t="n">
        <v>-71.54563</v>
      </c>
      <c r="H277" s="2" t="s">
        <v>155</v>
      </c>
      <c r="I277" s="2" t="s">
        <v>156</v>
      </c>
      <c r="J277" s="2" t="s">
        <v>156</v>
      </c>
      <c r="K277" s="2" t="n">
        <v>1</v>
      </c>
      <c r="L277" s="2" t="n">
        <v>3.95</v>
      </c>
      <c r="M277" s="2" t="n">
        <v>1.32</v>
      </c>
      <c r="N277" s="2" t="n">
        <v>0.00456</v>
      </c>
      <c r="O277" s="2" t="s">
        <v>157</v>
      </c>
      <c r="P277" s="2" t="n">
        <v>112.3</v>
      </c>
      <c r="Q277" s="2" t="n">
        <v>18.2</v>
      </c>
    </row>
    <row r="278" customFormat="false" ht="12.8" hidden="false" customHeight="false" outlineLevel="0" collapsed="false">
      <c r="A278" s="3" t="s">
        <v>488</v>
      </c>
      <c r="B278" s="3" t="s">
        <v>1865</v>
      </c>
      <c r="C278" s="2" t="s">
        <v>1866</v>
      </c>
      <c r="D278" s="2" t="s">
        <v>1867</v>
      </c>
      <c r="E278" s="3" t="s">
        <v>1868</v>
      </c>
      <c r="F278" s="2" t="n">
        <v>105.48508</v>
      </c>
      <c r="G278" s="2" t="n">
        <v>-5.7187</v>
      </c>
      <c r="H278" s="2" t="s">
        <v>155</v>
      </c>
      <c r="I278" s="2" t="s">
        <v>156</v>
      </c>
      <c r="J278" s="2" t="s">
        <v>199</v>
      </c>
      <c r="K278" s="2" t="n">
        <v>0.111</v>
      </c>
      <c r="L278" s="2" t="n">
        <v>4.1</v>
      </c>
      <c r="M278" s="2" t="n">
        <v>0.96</v>
      </c>
      <c r="N278" s="2" t="n">
        <v>0.00498</v>
      </c>
      <c r="O278" s="2" t="s">
        <v>157</v>
      </c>
      <c r="P278" s="2" t="n">
        <v>132</v>
      </c>
      <c r="Q278" s="2" t="n">
        <v>18.4</v>
      </c>
    </row>
    <row r="279" customFormat="false" ht="12.8" hidden="false" customHeight="false" outlineLevel="0" collapsed="false">
      <c r="A279" s="3" t="s">
        <v>289</v>
      </c>
      <c r="B279" s="3" t="s">
        <v>1869</v>
      </c>
      <c r="C279" s="2" t="s">
        <v>1870</v>
      </c>
      <c r="D279" s="2" t="s">
        <v>1871</v>
      </c>
      <c r="E279" s="3" t="s">
        <v>1872</v>
      </c>
      <c r="F279" s="2" t="n">
        <v>195.57064</v>
      </c>
      <c r="G279" s="2" t="n">
        <v>-71.54563</v>
      </c>
      <c r="H279" s="2" t="s">
        <v>155</v>
      </c>
      <c r="I279" s="2" t="s">
        <v>250</v>
      </c>
      <c r="J279" s="2" t="s">
        <v>199</v>
      </c>
      <c r="K279" s="2" t="n">
        <v>3</v>
      </c>
      <c r="L279" s="2" t="n">
        <v>3.95</v>
      </c>
      <c r="M279" s="2" t="n">
        <v>0.7</v>
      </c>
      <c r="N279" s="2" t="n">
        <v>0.01049</v>
      </c>
      <c r="O279" s="2" t="s">
        <v>157</v>
      </c>
      <c r="P279" s="2" t="n">
        <v>124.7</v>
      </c>
      <c r="Q279" s="2" t="n">
        <v>19</v>
      </c>
    </row>
    <row r="280" customFormat="false" ht="12.8" hidden="false" customHeight="false" outlineLevel="0" collapsed="false">
      <c r="A280" s="3" t="s">
        <v>289</v>
      </c>
      <c r="B280" s="3" t="s">
        <v>1873</v>
      </c>
      <c r="C280" s="2" t="s">
        <v>1870</v>
      </c>
      <c r="D280" s="2" t="s">
        <v>1871</v>
      </c>
      <c r="E280" s="3" t="s">
        <v>1874</v>
      </c>
      <c r="F280" s="2" t="n">
        <v>195.57064</v>
      </c>
      <c r="G280" s="2" t="n">
        <v>-71.54563</v>
      </c>
      <c r="H280" s="2" t="s">
        <v>155</v>
      </c>
      <c r="I280" s="2" t="s">
        <v>156</v>
      </c>
      <c r="J280" s="2" t="s">
        <v>199</v>
      </c>
      <c r="K280" s="2" t="n">
        <v>0.111</v>
      </c>
      <c r="L280" s="2" t="n">
        <v>4.1</v>
      </c>
      <c r="M280" s="2" t="n">
        <v>0.62</v>
      </c>
      <c r="N280" s="2" t="n">
        <v>0.00948</v>
      </c>
      <c r="O280" s="2" t="s">
        <v>157</v>
      </c>
      <c r="P280" s="2" t="n">
        <v>124.7</v>
      </c>
      <c r="Q280" s="2" t="n">
        <v>19</v>
      </c>
    </row>
    <row r="281" customFormat="false" ht="12.8" hidden="false" customHeight="false" outlineLevel="0" collapsed="false">
      <c r="A281" s="3" t="s">
        <v>1675</v>
      </c>
      <c r="B281" s="3" t="s">
        <v>1875</v>
      </c>
      <c r="C281" s="2" t="s">
        <v>1876</v>
      </c>
      <c r="D281" s="2" t="s">
        <v>1877</v>
      </c>
      <c r="E281" s="3" t="s">
        <v>1878</v>
      </c>
      <c r="F281" s="2" t="n">
        <v>82.06037</v>
      </c>
      <c r="G281" s="2" t="n">
        <v>-20.75655</v>
      </c>
      <c r="H281" s="2" t="s">
        <v>155</v>
      </c>
      <c r="I281" s="2" t="s">
        <v>250</v>
      </c>
      <c r="J281" s="2" t="s">
        <v>1040</v>
      </c>
      <c r="K281" s="2" t="n">
        <v>1.3</v>
      </c>
      <c r="L281" s="2" t="n">
        <v>4.1</v>
      </c>
      <c r="M281" s="2" t="n">
        <v>0.69</v>
      </c>
      <c r="N281" s="2" t="n">
        <v>0.00341</v>
      </c>
      <c r="O281" s="2" t="s">
        <v>157</v>
      </c>
      <c r="P281" s="2" t="n">
        <v>133.9</v>
      </c>
      <c r="Q281" s="2" t="n">
        <v>19.4</v>
      </c>
    </row>
    <row r="282" customFormat="false" ht="12.8" hidden="false" customHeight="false" outlineLevel="0" collapsed="false">
      <c r="A282" s="3" t="s">
        <v>1605</v>
      </c>
      <c r="B282" s="3" t="s">
        <v>1879</v>
      </c>
      <c r="C282" s="2" t="s">
        <v>1876</v>
      </c>
      <c r="D282" s="2" t="s">
        <v>1880</v>
      </c>
      <c r="E282" s="3" t="s">
        <v>1881</v>
      </c>
      <c r="F282" s="2" t="n">
        <v>82.06037</v>
      </c>
      <c r="G282" s="2" t="n">
        <v>-20.75655</v>
      </c>
      <c r="H282" s="2" t="s">
        <v>155</v>
      </c>
      <c r="I282" s="2" t="s">
        <v>250</v>
      </c>
      <c r="J282" s="2" t="s">
        <v>1040</v>
      </c>
      <c r="K282" s="2" t="n">
        <v>1.3</v>
      </c>
      <c r="L282" s="2" t="n">
        <v>4.1</v>
      </c>
      <c r="M282" s="2" t="n">
        <v>0.76</v>
      </c>
      <c r="N282" s="2" t="n">
        <v>0.00587</v>
      </c>
      <c r="O282" s="2" t="s">
        <v>157</v>
      </c>
      <c r="P282" s="2" t="n">
        <v>133.9</v>
      </c>
      <c r="Q282" s="2" t="n">
        <v>19.4</v>
      </c>
    </row>
    <row r="283" customFormat="false" ht="12.8" hidden="false" customHeight="false" outlineLevel="0" collapsed="false">
      <c r="A283" s="3" t="s">
        <v>1675</v>
      </c>
      <c r="B283" s="3" t="s">
        <v>1882</v>
      </c>
      <c r="C283" s="2" t="s">
        <v>1876</v>
      </c>
      <c r="D283" s="2" t="s">
        <v>1883</v>
      </c>
      <c r="E283" s="3" t="s">
        <v>1884</v>
      </c>
      <c r="F283" s="2" t="n">
        <v>82.06037</v>
      </c>
      <c r="G283" s="2" t="n">
        <v>-20.75655</v>
      </c>
      <c r="H283" s="2" t="s">
        <v>155</v>
      </c>
      <c r="I283" s="2" t="s">
        <v>156</v>
      </c>
      <c r="J283" s="2" t="s">
        <v>1040</v>
      </c>
      <c r="K283" s="2" t="n">
        <v>0.111</v>
      </c>
      <c r="L283" s="2" t="n">
        <v>4.1</v>
      </c>
      <c r="M283" s="2" t="n">
        <v>1.02</v>
      </c>
      <c r="N283" s="2" t="n">
        <v>0.00433</v>
      </c>
      <c r="O283" s="2" t="s">
        <v>157</v>
      </c>
      <c r="P283" s="2" t="n">
        <v>133.9</v>
      </c>
      <c r="Q283" s="2" t="n">
        <v>19.4</v>
      </c>
    </row>
    <row r="284" customFormat="false" ht="12.8" hidden="false" customHeight="false" outlineLevel="0" collapsed="false">
      <c r="A284" s="3" t="s">
        <v>223</v>
      </c>
      <c r="B284" s="3" t="s">
        <v>1885</v>
      </c>
      <c r="C284" s="2" t="s">
        <v>1886</v>
      </c>
      <c r="D284" s="2" t="s">
        <v>1887</v>
      </c>
      <c r="E284" s="3" t="s">
        <v>1888</v>
      </c>
      <c r="F284" s="2" t="n">
        <v>293.1179</v>
      </c>
      <c r="G284" s="2" t="n">
        <v>-30.86628</v>
      </c>
      <c r="H284" s="2" t="s">
        <v>155</v>
      </c>
      <c r="I284" s="2" t="s">
        <v>156</v>
      </c>
      <c r="J284" s="2" t="s">
        <v>156</v>
      </c>
      <c r="K284" s="2" t="n">
        <v>0.075</v>
      </c>
      <c r="L284" s="2" t="n">
        <v>3.5</v>
      </c>
      <c r="M284" s="2" t="n">
        <v>1.18</v>
      </c>
      <c r="N284" s="2" t="n">
        <v>0.00185</v>
      </c>
      <c r="O284" s="2" t="s">
        <v>157</v>
      </c>
      <c r="P284" s="2" t="n">
        <v>123.8</v>
      </c>
      <c r="Q284" s="2" t="n">
        <v>19.9</v>
      </c>
    </row>
    <row r="285" customFormat="false" ht="12.8" hidden="false" customHeight="false" outlineLevel="0" collapsed="false">
      <c r="A285" s="3" t="s">
        <v>223</v>
      </c>
      <c r="B285" s="3" t="s">
        <v>1889</v>
      </c>
      <c r="C285" s="2" t="s">
        <v>1886</v>
      </c>
      <c r="D285" s="2" t="s">
        <v>1887</v>
      </c>
      <c r="E285" s="3" t="s">
        <v>1890</v>
      </c>
      <c r="F285" s="2" t="n">
        <v>293.1179</v>
      </c>
      <c r="G285" s="2" t="n">
        <v>-30.86628</v>
      </c>
      <c r="H285" s="2" t="s">
        <v>155</v>
      </c>
      <c r="I285" s="2" t="s">
        <v>156</v>
      </c>
      <c r="J285" s="2" t="s">
        <v>156</v>
      </c>
      <c r="K285" s="2" t="n">
        <v>0.075</v>
      </c>
      <c r="L285" s="2" t="n">
        <v>3.5</v>
      </c>
      <c r="M285" s="2" t="n">
        <v>2.66</v>
      </c>
      <c r="N285" s="2" t="n">
        <v>0.00111</v>
      </c>
      <c r="O285" s="2" t="s">
        <v>157</v>
      </c>
      <c r="P285" s="2" t="n">
        <v>123.8</v>
      </c>
      <c r="Q285" s="2" t="n">
        <v>19.9</v>
      </c>
    </row>
    <row r="286" customFormat="false" ht="12.8" hidden="false" customHeight="false" outlineLevel="0" collapsed="false">
      <c r="A286" s="3" t="s">
        <v>509</v>
      </c>
      <c r="B286" s="3" t="s">
        <v>1891</v>
      </c>
      <c r="C286" s="2" t="s">
        <v>1892</v>
      </c>
      <c r="D286" s="2" t="s">
        <v>1893</v>
      </c>
      <c r="E286" s="3" t="s">
        <v>1894</v>
      </c>
      <c r="F286" s="2" t="n">
        <v>235.48558</v>
      </c>
      <c r="G286" s="2" t="n">
        <v>-19.67589</v>
      </c>
      <c r="H286" s="2" t="s">
        <v>155</v>
      </c>
      <c r="I286" s="2" t="s">
        <v>156</v>
      </c>
      <c r="J286" s="2" t="s">
        <v>156</v>
      </c>
      <c r="K286" s="2" t="n">
        <v>0.075</v>
      </c>
      <c r="L286" s="2" t="n">
        <v>3.5</v>
      </c>
      <c r="M286" s="2" t="n">
        <v>1.34</v>
      </c>
      <c r="N286" s="2" t="n">
        <v>0.00164</v>
      </c>
      <c r="O286" s="2" t="s">
        <v>157</v>
      </c>
      <c r="P286" s="2" t="n">
        <v>141</v>
      </c>
      <c r="Q286" s="2" t="n">
        <v>20</v>
      </c>
    </row>
    <row r="287" customFormat="false" ht="12.8" hidden="false" customHeight="false" outlineLevel="0" collapsed="false">
      <c r="A287" s="3" t="s">
        <v>472</v>
      </c>
      <c r="B287" s="3" t="s">
        <v>1895</v>
      </c>
      <c r="C287" s="2" t="s">
        <v>1896</v>
      </c>
      <c r="D287" s="2" t="s">
        <v>1897</v>
      </c>
      <c r="E287" s="3" t="s">
        <v>1898</v>
      </c>
      <c r="F287" s="2" t="n">
        <v>24.4296</v>
      </c>
      <c r="G287" s="2" t="n">
        <v>-57.23358</v>
      </c>
      <c r="H287" s="2" t="s">
        <v>155</v>
      </c>
      <c r="I287" s="2" t="s">
        <v>250</v>
      </c>
      <c r="J287" s="2" t="s">
        <v>156</v>
      </c>
      <c r="K287" s="2" t="n">
        <v>0.111</v>
      </c>
      <c r="L287" s="2" t="n">
        <v>3.25</v>
      </c>
      <c r="M287" s="2" t="n">
        <v>2.81</v>
      </c>
      <c r="N287" s="2" t="n">
        <v>0.00125</v>
      </c>
      <c r="O287" s="2" t="s">
        <v>157</v>
      </c>
      <c r="P287" s="2" t="n">
        <v>120</v>
      </c>
      <c r="Q287" s="2" t="n">
        <v>20</v>
      </c>
    </row>
    <row r="288" customFormat="false" ht="12.8" hidden="false" customHeight="false" outlineLevel="0" collapsed="false">
      <c r="A288" s="3" t="s">
        <v>472</v>
      </c>
      <c r="B288" s="3" t="s">
        <v>1899</v>
      </c>
      <c r="C288" s="2" t="s">
        <v>1896</v>
      </c>
      <c r="D288" s="2" t="s">
        <v>1897</v>
      </c>
      <c r="E288" s="3" t="s">
        <v>1900</v>
      </c>
      <c r="F288" s="2" t="n">
        <v>24.4296</v>
      </c>
      <c r="G288" s="2" t="n">
        <v>-57.23358</v>
      </c>
      <c r="H288" s="2" t="s">
        <v>155</v>
      </c>
      <c r="I288" s="2" t="s">
        <v>250</v>
      </c>
      <c r="J288" s="2" t="s">
        <v>156</v>
      </c>
      <c r="K288" s="2" t="n">
        <v>0.111</v>
      </c>
      <c r="L288" s="2" t="n">
        <v>3.1</v>
      </c>
      <c r="M288" s="2" t="n">
        <v>2.37</v>
      </c>
      <c r="N288" s="2" t="n">
        <v>0.00102</v>
      </c>
      <c r="O288" s="2" t="s">
        <v>157</v>
      </c>
      <c r="P288" s="2" t="n">
        <v>120</v>
      </c>
      <c r="Q288" s="2" t="n">
        <v>20</v>
      </c>
    </row>
    <row r="289" customFormat="false" ht="12.8" hidden="false" customHeight="false" outlineLevel="0" collapsed="false">
      <c r="A289" s="3" t="s">
        <v>330</v>
      </c>
      <c r="B289" s="3" t="s">
        <v>1901</v>
      </c>
      <c r="C289" s="2" t="s">
        <v>1902</v>
      </c>
      <c r="D289" s="2" t="s">
        <v>1903</v>
      </c>
      <c r="E289" s="3" t="s">
        <v>1904</v>
      </c>
      <c r="F289" s="2" t="n">
        <v>235.48617</v>
      </c>
      <c r="G289" s="2" t="n">
        <v>-19.67589</v>
      </c>
      <c r="H289" s="2" t="s">
        <v>155</v>
      </c>
      <c r="I289" s="2" t="s">
        <v>156</v>
      </c>
      <c r="J289" s="2" t="s">
        <v>156</v>
      </c>
      <c r="K289" s="2" t="n">
        <v>0.111</v>
      </c>
      <c r="L289" s="2" t="n">
        <v>3.9</v>
      </c>
      <c r="M289" s="2" t="n">
        <v>0.56</v>
      </c>
      <c r="N289" s="2" t="n">
        <v>0.00359</v>
      </c>
      <c r="O289" s="2" t="s">
        <v>157</v>
      </c>
      <c r="P289" s="2" t="n">
        <v>140.9</v>
      </c>
      <c r="Q289" s="2" t="n">
        <v>20.1</v>
      </c>
    </row>
    <row r="290" customFormat="false" ht="12.8" hidden="false" customHeight="false" outlineLevel="0" collapsed="false">
      <c r="A290" s="3" t="s">
        <v>446</v>
      </c>
      <c r="B290" s="3" t="s">
        <v>1905</v>
      </c>
      <c r="C290" s="2" t="s">
        <v>1906</v>
      </c>
      <c r="D290" s="2" t="s">
        <v>1907</v>
      </c>
      <c r="E290" s="3" t="s">
        <v>1908</v>
      </c>
      <c r="F290" s="2" t="n">
        <v>112.04073</v>
      </c>
      <c r="G290" s="2" t="n">
        <v>8.92891</v>
      </c>
      <c r="H290" s="2" t="s">
        <v>155</v>
      </c>
      <c r="I290" s="2" t="s">
        <v>250</v>
      </c>
      <c r="J290" s="2" t="s">
        <v>199</v>
      </c>
      <c r="K290" s="2" t="n">
        <v>3</v>
      </c>
      <c r="L290" s="2" t="n">
        <v>3.95</v>
      </c>
      <c r="M290" s="2" t="n">
        <v>0.65</v>
      </c>
      <c r="N290" s="2" t="n">
        <v>0.00428</v>
      </c>
      <c r="O290" s="2" t="s">
        <v>157</v>
      </c>
      <c r="P290" s="2" t="n">
        <v>142.7</v>
      </c>
      <c r="Q290" s="2" t="n">
        <v>20.1</v>
      </c>
    </row>
    <row r="291" customFormat="false" ht="12.8" hidden="false" customHeight="false" outlineLevel="0" collapsed="false">
      <c r="A291" s="3" t="s">
        <v>446</v>
      </c>
      <c r="B291" s="3" t="s">
        <v>1909</v>
      </c>
      <c r="C291" s="2" t="s">
        <v>1906</v>
      </c>
      <c r="D291" s="2" t="s">
        <v>1907</v>
      </c>
      <c r="E291" s="3" t="s">
        <v>1910</v>
      </c>
      <c r="F291" s="2" t="n">
        <v>112.04073</v>
      </c>
      <c r="G291" s="2" t="n">
        <v>8.92891</v>
      </c>
      <c r="H291" s="2" t="s">
        <v>155</v>
      </c>
      <c r="I291" s="2" t="s">
        <v>156</v>
      </c>
      <c r="J291" s="2" t="s">
        <v>199</v>
      </c>
      <c r="K291" s="2" t="n">
        <v>0.111</v>
      </c>
      <c r="L291" s="2" t="n">
        <v>4.1</v>
      </c>
      <c r="M291" s="2" t="n">
        <v>0.63</v>
      </c>
      <c r="N291" s="2" t="n">
        <v>0.00428</v>
      </c>
      <c r="O291" s="2" t="s">
        <v>157</v>
      </c>
      <c r="P291" s="2" t="n">
        <v>142.7</v>
      </c>
      <c r="Q291" s="2" t="n">
        <v>20.1</v>
      </c>
    </row>
    <row r="292" customFormat="false" ht="12.8" hidden="false" customHeight="false" outlineLevel="0" collapsed="false">
      <c r="A292" s="3" t="s">
        <v>213</v>
      </c>
      <c r="B292" s="3" t="s">
        <v>1911</v>
      </c>
      <c r="C292" s="2" t="s">
        <v>1906</v>
      </c>
      <c r="D292" s="2" t="s">
        <v>1912</v>
      </c>
      <c r="E292" s="3" t="s">
        <v>1913</v>
      </c>
      <c r="F292" s="2" t="n">
        <v>112.04072</v>
      </c>
      <c r="G292" s="2" t="n">
        <v>8.92891</v>
      </c>
      <c r="H292" s="2" t="s">
        <v>155</v>
      </c>
      <c r="I292" s="2" t="s">
        <v>156</v>
      </c>
      <c r="J292" s="2" t="s">
        <v>156</v>
      </c>
      <c r="K292" s="2" t="n">
        <v>1</v>
      </c>
      <c r="L292" s="2" t="n">
        <v>4.1</v>
      </c>
      <c r="M292" s="2" t="n">
        <v>1.08</v>
      </c>
      <c r="N292" s="2" t="n">
        <v>0.00357</v>
      </c>
      <c r="O292" s="2" t="s">
        <v>157</v>
      </c>
      <c r="P292" s="2" t="n">
        <v>142.7</v>
      </c>
      <c r="Q292" s="2" t="n">
        <v>20.1</v>
      </c>
    </row>
    <row r="293" customFormat="false" ht="12.8" hidden="false" customHeight="false" outlineLevel="0" collapsed="false">
      <c r="A293" s="3" t="s">
        <v>439</v>
      </c>
      <c r="B293" s="3" t="s">
        <v>1914</v>
      </c>
      <c r="C293" s="2" t="s">
        <v>1915</v>
      </c>
      <c r="D293" s="2" t="s">
        <v>1916</v>
      </c>
      <c r="E293" s="3" t="s">
        <v>1917</v>
      </c>
      <c r="F293" s="2" t="n">
        <v>17.1475</v>
      </c>
      <c r="G293" s="2" t="n">
        <v>-10.17952</v>
      </c>
      <c r="H293" s="2" t="s">
        <v>155</v>
      </c>
      <c r="I293" s="2" t="s">
        <v>156</v>
      </c>
      <c r="J293" s="2" t="s">
        <v>156</v>
      </c>
      <c r="K293" s="2" t="n">
        <v>0.075</v>
      </c>
      <c r="L293" s="2" t="n">
        <v>3.5</v>
      </c>
      <c r="M293" s="2" t="n">
        <v>1.57</v>
      </c>
      <c r="N293" s="2" t="n">
        <v>0.00199</v>
      </c>
      <c r="O293" s="2" t="s">
        <v>157</v>
      </c>
      <c r="P293" s="2" t="n">
        <v>135.1</v>
      </c>
      <c r="Q293" s="2" t="n">
        <v>20.2</v>
      </c>
    </row>
    <row r="294" customFormat="false" ht="12.8" hidden="false" customHeight="false" outlineLevel="0" collapsed="false">
      <c r="A294" s="3" t="s">
        <v>647</v>
      </c>
      <c r="B294" s="3" t="s">
        <v>1918</v>
      </c>
      <c r="C294" s="2" t="s">
        <v>1919</v>
      </c>
      <c r="D294" s="2" t="s">
        <v>1920</v>
      </c>
      <c r="E294" s="3" t="s">
        <v>1921</v>
      </c>
      <c r="F294" s="2" t="n">
        <v>278.80166</v>
      </c>
      <c r="G294" s="2" t="n">
        <v>-8.24096</v>
      </c>
      <c r="H294" s="2" t="s">
        <v>155</v>
      </c>
      <c r="I294" s="2" t="s">
        <v>156</v>
      </c>
      <c r="J294" s="2" t="s">
        <v>156</v>
      </c>
      <c r="K294" s="2" t="n">
        <v>0.075</v>
      </c>
      <c r="L294" s="2" t="n">
        <v>3.5</v>
      </c>
      <c r="M294" s="2" t="n">
        <v>1.25</v>
      </c>
      <c r="N294" s="2" t="n">
        <v>0.00208</v>
      </c>
      <c r="O294" s="2" t="s">
        <v>157</v>
      </c>
      <c r="P294" s="2" t="n">
        <v>139.5</v>
      </c>
      <c r="Q294" s="2" t="n">
        <v>20.5</v>
      </c>
    </row>
    <row r="295" customFormat="false" ht="12.8" hidden="false" customHeight="false" outlineLevel="0" collapsed="false">
      <c r="A295" s="3" t="s">
        <v>439</v>
      </c>
      <c r="B295" s="3" t="s">
        <v>1922</v>
      </c>
      <c r="C295" s="2" t="s">
        <v>1919</v>
      </c>
      <c r="D295" s="2" t="s">
        <v>1923</v>
      </c>
      <c r="E295" s="3" t="s">
        <v>1924</v>
      </c>
      <c r="F295" s="2" t="n">
        <v>278.80078</v>
      </c>
      <c r="G295" s="2" t="n">
        <v>-8.24208</v>
      </c>
      <c r="H295" s="2" t="s">
        <v>155</v>
      </c>
      <c r="I295" s="2" t="s">
        <v>156</v>
      </c>
      <c r="J295" s="2" t="s">
        <v>156</v>
      </c>
      <c r="K295" s="2" t="n">
        <v>0.075</v>
      </c>
      <c r="L295" s="2" t="n">
        <v>3.5</v>
      </c>
      <c r="M295" s="2" t="n">
        <v>2.29</v>
      </c>
      <c r="N295" s="2" t="n">
        <v>0.00115</v>
      </c>
      <c r="O295" s="2" t="s">
        <v>157</v>
      </c>
      <c r="P295" s="2" t="n">
        <v>139.5</v>
      </c>
      <c r="Q295" s="2" t="n">
        <v>20.5</v>
      </c>
    </row>
    <row r="296" customFormat="false" ht="12.8" hidden="false" customHeight="false" outlineLevel="0" collapsed="false">
      <c r="A296" s="3" t="s">
        <v>330</v>
      </c>
      <c r="B296" s="3" t="s">
        <v>1925</v>
      </c>
      <c r="C296" s="2" t="s">
        <v>1919</v>
      </c>
      <c r="D296" s="2" t="s">
        <v>1926</v>
      </c>
      <c r="E296" s="3" t="s">
        <v>1927</v>
      </c>
      <c r="F296" s="2" t="n">
        <v>278.80134</v>
      </c>
      <c r="G296" s="2" t="n">
        <v>-8.24209</v>
      </c>
      <c r="H296" s="2" t="s">
        <v>155</v>
      </c>
      <c r="I296" s="2" t="s">
        <v>156</v>
      </c>
      <c r="J296" s="2" t="s">
        <v>156</v>
      </c>
      <c r="K296" s="2" t="n">
        <v>0.111</v>
      </c>
      <c r="L296" s="2" t="n">
        <v>3.5</v>
      </c>
      <c r="M296" s="2" t="n">
        <v>0.62</v>
      </c>
      <c r="N296" s="2" t="n">
        <v>0.00295</v>
      </c>
      <c r="O296" s="2" t="s">
        <v>157</v>
      </c>
      <c r="P296" s="2" t="n">
        <v>139.5</v>
      </c>
      <c r="Q296" s="2" t="n">
        <v>20.5</v>
      </c>
    </row>
    <row r="297" customFormat="false" ht="12.8" hidden="false" customHeight="false" outlineLevel="0" collapsed="false">
      <c r="A297" s="3" t="s">
        <v>1248</v>
      </c>
      <c r="B297" s="3" t="s">
        <v>1928</v>
      </c>
      <c r="C297" s="2" t="s">
        <v>1929</v>
      </c>
      <c r="D297" s="2" t="s">
        <v>1930</v>
      </c>
      <c r="E297" s="3" t="s">
        <v>1931</v>
      </c>
      <c r="F297" s="2" t="n">
        <v>158.89525</v>
      </c>
      <c r="G297" s="2" t="n">
        <v>-57.5543</v>
      </c>
      <c r="H297" s="2" t="s">
        <v>155</v>
      </c>
      <c r="I297" s="2" t="s">
        <v>250</v>
      </c>
      <c r="J297" s="2" t="s">
        <v>156</v>
      </c>
      <c r="K297" s="2" t="n">
        <v>1.3</v>
      </c>
      <c r="L297" s="2" t="n">
        <v>4.1</v>
      </c>
      <c r="M297" s="2" t="n">
        <v>1.01</v>
      </c>
      <c r="N297" s="2" t="n">
        <v>0.00369</v>
      </c>
      <c r="O297" s="2" t="s">
        <v>157</v>
      </c>
      <c r="P297" s="2" t="n">
        <v>134.1</v>
      </c>
      <c r="Q297" s="2" t="n">
        <v>20.6</v>
      </c>
    </row>
    <row r="298" customFormat="false" ht="12.8" hidden="false" customHeight="false" outlineLevel="0" collapsed="false">
      <c r="A298" s="3" t="s">
        <v>300</v>
      </c>
      <c r="B298" s="3" t="s">
        <v>1932</v>
      </c>
      <c r="C298" s="2" t="s">
        <v>1933</v>
      </c>
      <c r="D298" s="2" t="s">
        <v>1934</v>
      </c>
      <c r="E298" s="3" t="s">
        <v>1935</v>
      </c>
      <c r="F298" s="2" t="n">
        <v>279.89506</v>
      </c>
      <c r="G298" s="2" t="n">
        <v>-43.18276</v>
      </c>
      <c r="H298" s="2" t="s">
        <v>155</v>
      </c>
      <c r="I298" s="2" t="s">
        <v>156</v>
      </c>
      <c r="J298" s="2" t="s">
        <v>156</v>
      </c>
      <c r="K298" s="2" t="n">
        <v>0.111</v>
      </c>
      <c r="L298" s="2" t="n">
        <v>4.1</v>
      </c>
      <c r="M298" s="2" t="n">
        <v>0.68</v>
      </c>
      <c r="N298" s="2" t="n">
        <v>0.00144</v>
      </c>
      <c r="O298" s="2" t="s">
        <v>157</v>
      </c>
      <c r="P298" s="2" t="n">
        <v>127.5</v>
      </c>
      <c r="Q298" s="2" t="n">
        <v>20.8</v>
      </c>
    </row>
    <row r="299" customFormat="false" ht="12.8" hidden="false" customHeight="false" outlineLevel="0" collapsed="false">
      <c r="A299" s="3" t="s">
        <v>300</v>
      </c>
      <c r="B299" s="3" t="s">
        <v>1936</v>
      </c>
      <c r="C299" s="2" t="s">
        <v>1933</v>
      </c>
      <c r="D299" s="2" t="s">
        <v>1934</v>
      </c>
      <c r="E299" s="3" t="s">
        <v>1937</v>
      </c>
      <c r="F299" s="2" t="n">
        <v>279.89506</v>
      </c>
      <c r="G299" s="2" t="n">
        <v>-43.18276</v>
      </c>
      <c r="H299" s="2" t="s">
        <v>155</v>
      </c>
      <c r="I299" s="2" t="s">
        <v>156</v>
      </c>
      <c r="J299" s="2" t="s">
        <v>156</v>
      </c>
      <c r="K299" s="2" t="n">
        <v>0.111</v>
      </c>
      <c r="L299" s="2" t="n">
        <v>4.1</v>
      </c>
      <c r="M299" s="2" t="n">
        <v>0.62</v>
      </c>
      <c r="N299" s="2" t="n">
        <v>0.00486</v>
      </c>
      <c r="O299" s="2" t="s">
        <v>157</v>
      </c>
      <c r="P299" s="2" t="n">
        <v>127.5</v>
      </c>
      <c r="Q299" s="2" t="n">
        <v>20.8</v>
      </c>
    </row>
    <row r="300" customFormat="false" ht="12.8" hidden="false" customHeight="false" outlineLevel="0" collapsed="false">
      <c r="A300" s="3" t="s">
        <v>300</v>
      </c>
      <c r="B300" s="3" t="s">
        <v>1938</v>
      </c>
      <c r="C300" s="2" t="s">
        <v>1933</v>
      </c>
      <c r="D300" s="2" t="s">
        <v>1939</v>
      </c>
      <c r="E300" s="3" t="s">
        <v>1940</v>
      </c>
      <c r="F300" s="2" t="n">
        <v>279.89506</v>
      </c>
      <c r="G300" s="2" t="n">
        <v>-43.18276</v>
      </c>
      <c r="H300" s="2" t="s">
        <v>155</v>
      </c>
      <c r="I300" s="2" t="s">
        <v>156</v>
      </c>
      <c r="J300" s="2" t="s">
        <v>156</v>
      </c>
      <c r="K300" s="2" t="n">
        <v>0.111</v>
      </c>
      <c r="L300" s="2" t="n">
        <v>4.1</v>
      </c>
      <c r="M300" s="2" t="n">
        <v>0.49</v>
      </c>
      <c r="N300" s="2" t="n">
        <v>0.00534</v>
      </c>
      <c r="O300" s="2" t="s">
        <v>157</v>
      </c>
      <c r="P300" s="2" t="n">
        <v>127.5</v>
      </c>
      <c r="Q300" s="2" t="n">
        <v>20.8</v>
      </c>
    </row>
    <row r="301" customFormat="false" ht="12.8" hidden="false" customHeight="false" outlineLevel="0" collapsed="false">
      <c r="A301" s="3" t="s">
        <v>223</v>
      </c>
      <c r="B301" s="3" t="s">
        <v>1941</v>
      </c>
      <c r="C301" s="2" t="s">
        <v>1942</v>
      </c>
      <c r="D301" s="2" t="s">
        <v>1943</v>
      </c>
      <c r="E301" s="3" t="s">
        <v>1944</v>
      </c>
      <c r="F301" s="2" t="n">
        <v>215.71609</v>
      </c>
      <c r="G301" s="2" t="n">
        <v>-55.95903</v>
      </c>
      <c r="H301" s="2" t="s">
        <v>155</v>
      </c>
      <c r="I301" s="2" t="s">
        <v>156</v>
      </c>
      <c r="J301" s="2" t="s">
        <v>156</v>
      </c>
      <c r="K301" s="2" t="n">
        <v>0.075</v>
      </c>
      <c r="L301" s="2" t="n">
        <v>3.5</v>
      </c>
      <c r="M301" s="2" t="n">
        <v>2.09</v>
      </c>
      <c r="N301" s="2" t="n">
        <v>0.00086</v>
      </c>
      <c r="O301" s="2" t="s">
        <v>157</v>
      </c>
      <c r="P301" s="2" t="n">
        <v>142.8</v>
      </c>
      <c r="Q301" s="2" t="n">
        <v>21</v>
      </c>
    </row>
    <row r="302" customFormat="false" ht="12.8" hidden="false" customHeight="false" outlineLevel="0" collapsed="false">
      <c r="A302" s="3" t="s">
        <v>588</v>
      </c>
      <c r="B302" s="3" t="s">
        <v>1945</v>
      </c>
      <c r="C302" s="2" t="s">
        <v>1946</v>
      </c>
      <c r="D302" s="2" t="s">
        <v>1947</v>
      </c>
      <c r="E302" s="3" t="s">
        <v>1948</v>
      </c>
      <c r="F302" s="2" t="n">
        <v>50.08504</v>
      </c>
      <c r="G302" s="2" t="n">
        <v>29.05171</v>
      </c>
      <c r="H302" s="2" t="s">
        <v>155</v>
      </c>
      <c r="I302" s="2" t="s">
        <v>156</v>
      </c>
      <c r="J302" s="2" t="s">
        <v>156</v>
      </c>
      <c r="K302" s="2" t="n">
        <v>1</v>
      </c>
      <c r="L302" s="2" t="n">
        <v>4.1</v>
      </c>
      <c r="M302" s="2" t="n">
        <v>0.61</v>
      </c>
      <c r="N302" s="2" t="n">
        <v>0.00567</v>
      </c>
      <c r="O302" s="2" t="s">
        <v>157</v>
      </c>
      <c r="P302" s="2" t="n">
        <v>141.7</v>
      </c>
      <c r="Q302" s="2" t="n">
        <v>21.1</v>
      </c>
    </row>
    <row r="303" customFormat="false" ht="12.8" hidden="false" customHeight="false" outlineLevel="0" collapsed="false">
      <c r="A303" s="3" t="s">
        <v>405</v>
      </c>
      <c r="B303" s="3" t="s">
        <v>1949</v>
      </c>
      <c r="C303" s="2" t="s">
        <v>1950</v>
      </c>
      <c r="D303" s="2" t="s">
        <v>1951</v>
      </c>
      <c r="E303" s="3" t="s">
        <v>1952</v>
      </c>
      <c r="F303" s="2" t="n">
        <v>82.43347</v>
      </c>
      <c r="G303" s="2" t="n">
        <v>-1.08903</v>
      </c>
      <c r="H303" s="2" t="s">
        <v>155</v>
      </c>
      <c r="I303" s="2" t="s">
        <v>156</v>
      </c>
      <c r="J303" s="2" t="s">
        <v>156</v>
      </c>
      <c r="K303" s="2" t="n">
        <v>1</v>
      </c>
      <c r="L303" s="2" t="n">
        <v>4.1</v>
      </c>
      <c r="M303" s="2" t="n">
        <v>0.45</v>
      </c>
      <c r="N303" s="2" t="n">
        <v>0.01001</v>
      </c>
      <c r="O303" s="2" t="s">
        <v>157</v>
      </c>
      <c r="P303" s="2" t="n">
        <v>138</v>
      </c>
      <c r="Q303" s="2" t="n">
        <v>21.1</v>
      </c>
    </row>
    <row r="304" customFormat="false" ht="12.8" hidden="false" customHeight="false" outlineLevel="0" collapsed="false">
      <c r="A304" s="3" t="s">
        <v>890</v>
      </c>
      <c r="B304" s="3" t="s">
        <v>1953</v>
      </c>
      <c r="C304" s="2" t="s">
        <v>1954</v>
      </c>
      <c r="D304" s="2" t="s">
        <v>1955</v>
      </c>
      <c r="E304" s="3" t="s">
        <v>1956</v>
      </c>
      <c r="F304" s="2" t="n">
        <v>221.96077</v>
      </c>
      <c r="G304" s="2" t="n">
        <v>-79.04148</v>
      </c>
      <c r="H304" s="2" t="s">
        <v>155</v>
      </c>
      <c r="I304" s="2" t="s">
        <v>156</v>
      </c>
      <c r="J304" s="2" t="s">
        <v>156</v>
      </c>
      <c r="K304" s="2" t="n">
        <v>0.075</v>
      </c>
      <c r="L304" s="2" t="n">
        <v>3.5</v>
      </c>
      <c r="M304" s="2" t="n">
        <v>1.29</v>
      </c>
      <c r="N304" s="2" t="n">
        <v>0.0013</v>
      </c>
      <c r="O304" s="2" t="s">
        <v>157</v>
      </c>
      <c r="P304" s="2" t="n">
        <v>171.6</v>
      </c>
      <c r="Q304" s="2" t="n">
        <v>21.2</v>
      </c>
    </row>
    <row r="305" customFormat="false" ht="12.8" hidden="false" customHeight="false" outlineLevel="0" collapsed="false">
      <c r="A305" s="3" t="s">
        <v>890</v>
      </c>
      <c r="B305" s="3" t="s">
        <v>1957</v>
      </c>
      <c r="C305" s="2" t="s">
        <v>1954</v>
      </c>
      <c r="D305" s="2" t="s">
        <v>1955</v>
      </c>
      <c r="E305" s="3" t="s">
        <v>1958</v>
      </c>
      <c r="F305" s="2" t="n">
        <v>221.96077</v>
      </c>
      <c r="G305" s="2" t="n">
        <v>-79.04148</v>
      </c>
      <c r="H305" s="2" t="s">
        <v>155</v>
      </c>
      <c r="I305" s="2" t="s">
        <v>250</v>
      </c>
      <c r="J305" s="2" t="s">
        <v>156</v>
      </c>
      <c r="K305" s="2" t="n">
        <v>0.111</v>
      </c>
      <c r="L305" s="2" t="n">
        <v>3.53</v>
      </c>
      <c r="M305" s="2" t="n">
        <v>0.97</v>
      </c>
      <c r="N305" s="2" t="n">
        <v>0.00187</v>
      </c>
      <c r="O305" s="2" t="s">
        <v>157</v>
      </c>
      <c r="P305" s="2" t="n">
        <v>171.6</v>
      </c>
      <c r="Q305" s="2" t="n">
        <v>21.2</v>
      </c>
    </row>
    <row r="306" customFormat="false" ht="12.8" hidden="false" customHeight="false" outlineLevel="0" collapsed="false">
      <c r="A306" s="3" t="s">
        <v>509</v>
      </c>
      <c r="B306" s="3" t="s">
        <v>1959</v>
      </c>
      <c r="C306" s="2" t="s">
        <v>1954</v>
      </c>
      <c r="D306" s="2" t="s">
        <v>1955</v>
      </c>
      <c r="E306" s="3" t="s">
        <v>1960</v>
      </c>
      <c r="F306" s="2" t="n">
        <v>221.96077</v>
      </c>
      <c r="G306" s="2" t="n">
        <v>-79.04148</v>
      </c>
      <c r="H306" s="2" t="s">
        <v>155</v>
      </c>
      <c r="I306" s="2" t="s">
        <v>156</v>
      </c>
      <c r="J306" s="2" t="s">
        <v>156</v>
      </c>
      <c r="K306" s="2" t="n">
        <v>0.075</v>
      </c>
      <c r="L306" s="2" t="n">
        <v>3.5</v>
      </c>
      <c r="M306" s="2" t="n">
        <v>0.69</v>
      </c>
      <c r="N306" s="2" t="n">
        <v>0.00122</v>
      </c>
      <c r="O306" s="2" t="s">
        <v>157</v>
      </c>
      <c r="P306" s="2" t="n">
        <v>171.6</v>
      </c>
      <c r="Q306" s="2" t="n">
        <v>21.2</v>
      </c>
    </row>
    <row r="307" customFormat="false" ht="12.8" hidden="false" customHeight="false" outlineLevel="0" collapsed="false">
      <c r="A307" s="3" t="s">
        <v>509</v>
      </c>
      <c r="B307" s="3" t="s">
        <v>1961</v>
      </c>
      <c r="C307" s="2" t="s">
        <v>1954</v>
      </c>
      <c r="D307" s="2" t="s">
        <v>1955</v>
      </c>
      <c r="E307" s="3" t="s">
        <v>1962</v>
      </c>
      <c r="F307" s="2" t="n">
        <v>221.96077</v>
      </c>
      <c r="G307" s="2" t="n">
        <v>-79.04148</v>
      </c>
      <c r="H307" s="2" t="s">
        <v>155</v>
      </c>
      <c r="I307" s="2" t="s">
        <v>250</v>
      </c>
      <c r="J307" s="2" t="s">
        <v>156</v>
      </c>
      <c r="K307" s="2" t="n">
        <v>0.111</v>
      </c>
      <c r="L307" s="2" t="n">
        <v>3.53</v>
      </c>
      <c r="M307" s="2" t="n">
        <v>0.52</v>
      </c>
      <c r="N307" s="2" t="n">
        <v>0.00291</v>
      </c>
      <c r="O307" s="2" t="s">
        <v>157</v>
      </c>
      <c r="P307" s="2" t="n">
        <v>171.6</v>
      </c>
      <c r="Q307" s="2" t="n">
        <v>21.2</v>
      </c>
      <c r="R307" s="5"/>
      <c r="S307" s="5"/>
    </row>
    <row r="308" customFormat="false" ht="12.8" hidden="false" customHeight="false" outlineLevel="0" collapsed="false">
      <c r="A308" s="3" t="s">
        <v>343</v>
      </c>
      <c r="B308" s="3" t="s">
        <v>1963</v>
      </c>
      <c r="C308" s="2" t="s">
        <v>1964</v>
      </c>
      <c r="D308" s="2" t="s">
        <v>1965</v>
      </c>
      <c r="E308" s="3" t="s">
        <v>1966</v>
      </c>
      <c r="F308" s="2" t="n">
        <v>160.88713</v>
      </c>
      <c r="G308" s="2" t="n">
        <v>-60.5629</v>
      </c>
      <c r="H308" s="2" t="s">
        <v>155</v>
      </c>
      <c r="I308" s="2" t="s">
        <v>156</v>
      </c>
      <c r="J308" s="2" t="s">
        <v>156</v>
      </c>
      <c r="K308" s="2" t="n">
        <v>0.075</v>
      </c>
      <c r="L308" s="2" t="n">
        <v>3.5</v>
      </c>
      <c r="M308" s="2" t="n">
        <v>0.41</v>
      </c>
      <c r="N308" s="2" t="n">
        <v>0.00387</v>
      </c>
      <c r="O308" s="2" t="s">
        <v>166</v>
      </c>
      <c r="P308" s="2" t="n">
        <v>196</v>
      </c>
      <c r="Q308" s="2" t="n">
        <v>21.7</v>
      </c>
    </row>
    <row r="309" customFormat="false" ht="12.8" hidden="false" customHeight="false" outlineLevel="0" collapsed="false">
      <c r="A309" s="3" t="s">
        <v>523</v>
      </c>
      <c r="B309" s="3" t="s">
        <v>1967</v>
      </c>
      <c r="C309" s="2" t="s">
        <v>1968</v>
      </c>
      <c r="D309" s="2" t="s">
        <v>1969</v>
      </c>
      <c r="E309" s="3" t="s">
        <v>1970</v>
      </c>
      <c r="F309" s="2" t="n">
        <v>157.21683</v>
      </c>
      <c r="G309" s="2" t="n">
        <v>-64.16894</v>
      </c>
      <c r="H309" s="2" t="s">
        <v>155</v>
      </c>
      <c r="I309" s="2" t="s">
        <v>250</v>
      </c>
      <c r="J309" s="2" t="s">
        <v>199</v>
      </c>
      <c r="K309" s="2" t="n">
        <v>3</v>
      </c>
      <c r="L309" s="2" t="n">
        <v>3.95</v>
      </c>
      <c r="M309" s="2" t="n">
        <v>0.8</v>
      </c>
      <c r="N309" s="2" t="n">
        <v>0.00757</v>
      </c>
      <c r="O309" s="2" t="s">
        <v>157</v>
      </c>
      <c r="P309" s="2" t="n">
        <v>180</v>
      </c>
      <c r="Q309" s="2" t="n">
        <v>21.7</v>
      </c>
    </row>
    <row r="310" customFormat="false" ht="12.8" hidden="false" customHeight="false" outlineLevel="0" collapsed="false">
      <c r="A310" s="3" t="s">
        <v>523</v>
      </c>
      <c r="B310" s="3" t="s">
        <v>1971</v>
      </c>
      <c r="C310" s="2" t="s">
        <v>1968</v>
      </c>
      <c r="D310" s="2" t="s">
        <v>1969</v>
      </c>
      <c r="E310" s="3" t="s">
        <v>1972</v>
      </c>
      <c r="F310" s="2" t="n">
        <v>157.21683</v>
      </c>
      <c r="G310" s="2" t="n">
        <v>-64.16894</v>
      </c>
      <c r="H310" s="2" t="s">
        <v>155</v>
      </c>
      <c r="I310" s="2" t="s">
        <v>156</v>
      </c>
      <c r="J310" s="2" t="s">
        <v>199</v>
      </c>
      <c r="K310" s="2" t="n">
        <v>0.111</v>
      </c>
      <c r="L310" s="2" t="n">
        <v>4.1</v>
      </c>
      <c r="M310" s="2" t="n">
        <v>0.61</v>
      </c>
      <c r="N310" s="2" t="n">
        <v>0.00758</v>
      </c>
      <c r="O310" s="2" t="s">
        <v>157</v>
      </c>
      <c r="P310" s="2" t="n">
        <v>180</v>
      </c>
      <c r="Q310" s="2" t="n">
        <v>21.7</v>
      </c>
    </row>
    <row r="311" customFormat="false" ht="12.8" hidden="false" customHeight="false" outlineLevel="0" collapsed="false">
      <c r="A311" s="3" t="s">
        <v>259</v>
      </c>
      <c r="B311" s="3" t="s">
        <v>1973</v>
      </c>
      <c r="C311" s="2" t="s">
        <v>1974</v>
      </c>
      <c r="D311" s="2" t="s">
        <v>1975</v>
      </c>
      <c r="E311" s="3" t="s">
        <v>1976</v>
      </c>
      <c r="F311" s="2" t="n">
        <v>269.44796</v>
      </c>
      <c r="G311" s="2" t="n">
        <v>-41.71301</v>
      </c>
      <c r="H311" s="2" t="s">
        <v>155</v>
      </c>
      <c r="I311" s="2" t="s">
        <v>156</v>
      </c>
      <c r="J311" s="2" t="s">
        <v>156</v>
      </c>
      <c r="K311" s="2" t="n">
        <v>0.111</v>
      </c>
      <c r="L311" s="2" t="n">
        <v>3.9</v>
      </c>
      <c r="M311" s="2" t="n">
        <v>0.52</v>
      </c>
      <c r="N311" s="2" t="n">
        <v>0.00505</v>
      </c>
      <c r="O311" s="2" t="s">
        <v>157</v>
      </c>
      <c r="P311" s="2" t="n">
        <v>149.9</v>
      </c>
      <c r="Q311" s="2" t="n">
        <v>21.8</v>
      </c>
      <c r="R311" s="5"/>
    </row>
    <row r="312" customFormat="false" ht="12.8" hidden="false" customHeight="false" outlineLevel="0" collapsed="false">
      <c r="A312" s="3" t="s">
        <v>1124</v>
      </c>
      <c r="B312" s="3" t="s">
        <v>1977</v>
      </c>
      <c r="C312" s="2" t="s">
        <v>1978</v>
      </c>
      <c r="D312" s="2" t="s">
        <v>1979</v>
      </c>
      <c r="E312" s="3" t="s">
        <v>1980</v>
      </c>
      <c r="F312" s="2" t="n">
        <v>269.44947</v>
      </c>
      <c r="G312" s="2" t="n">
        <v>-41.71304</v>
      </c>
      <c r="H312" s="2" t="s">
        <v>155</v>
      </c>
      <c r="I312" s="2" t="s">
        <v>250</v>
      </c>
      <c r="J312" s="2" t="s">
        <v>1040</v>
      </c>
      <c r="K312" s="2" t="n">
        <v>1.3</v>
      </c>
      <c r="L312" s="2" t="n">
        <v>4.1</v>
      </c>
      <c r="M312" s="2" t="n">
        <v>0.86</v>
      </c>
      <c r="N312" s="2" t="n">
        <v>0.00314</v>
      </c>
      <c r="O312" s="2" t="s">
        <v>157</v>
      </c>
      <c r="P312" s="2" t="n">
        <v>149.9</v>
      </c>
      <c r="Q312" s="2" t="n">
        <v>21.8</v>
      </c>
    </row>
    <row r="313" customFormat="false" ht="12.8" hidden="false" customHeight="false" outlineLevel="0" collapsed="false">
      <c r="A313" s="3" t="s">
        <v>375</v>
      </c>
      <c r="B313" s="3" t="s">
        <v>1981</v>
      </c>
      <c r="C313" s="2" t="s">
        <v>1982</v>
      </c>
      <c r="D313" s="2" t="s">
        <v>1983</v>
      </c>
      <c r="E313" s="3" t="s">
        <v>1984</v>
      </c>
      <c r="F313" s="2" t="n">
        <v>174.39173</v>
      </c>
      <c r="G313" s="2" t="n">
        <v>-60.89987</v>
      </c>
      <c r="H313" s="2" t="s">
        <v>155</v>
      </c>
      <c r="I313" s="2" t="s">
        <v>156</v>
      </c>
      <c r="J313" s="2" t="s">
        <v>199</v>
      </c>
      <c r="K313" s="2" t="n">
        <v>0.111</v>
      </c>
      <c r="L313" s="2" t="n">
        <v>3.9</v>
      </c>
      <c r="M313" s="2" t="n">
        <v>0.66</v>
      </c>
      <c r="N313" s="2" t="n">
        <v>0.01074</v>
      </c>
      <c r="O313" s="2" t="s">
        <v>157</v>
      </c>
      <c r="P313" s="2" t="n">
        <v>74.7</v>
      </c>
      <c r="Q313" s="2" t="n">
        <v>22.3</v>
      </c>
    </row>
    <row r="314" customFormat="false" ht="12.8" hidden="false" customHeight="false" outlineLevel="0" collapsed="false">
      <c r="A314" s="3" t="s">
        <v>640</v>
      </c>
      <c r="B314" s="3" t="s">
        <v>1985</v>
      </c>
      <c r="C314" s="2" t="s">
        <v>1986</v>
      </c>
      <c r="D314" s="2" t="s">
        <v>1987</v>
      </c>
      <c r="E314" s="3" t="s">
        <v>1988</v>
      </c>
      <c r="F314" s="2" t="n">
        <v>264.33006</v>
      </c>
      <c r="G314" s="2" t="n">
        <v>-42.99451</v>
      </c>
      <c r="H314" s="2" t="s">
        <v>155</v>
      </c>
      <c r="I314" s="2" t="s">
        <v>156</v>
      </c>
      <c r="J314" s="2" t="s">
        <v>156</v>
      </c>
      <c r="K314" s="2" t="n">
        <v>0.111</v>
      </c>
      <c r="L314" s="2" t="n">
        <v>4.1</v>
      </c>
      <c r="M314" s="2" t="n">
        <v>1.36</v>
      </c>
      <c r="N314" s="2" t="n">
        <v>0.00293</v>
      </c>
      <c r="O314" s="2" t="s">
        <v>157</v>
      </c>
      <c r="P314" s="2" t="n">
        <v>153.4</v>
      </c>
      <c r="Q314" s="2" t="n">
        <v>22.4</v>
      </c>
    </row>
    <row r="315" customFormat="false" ht="12.8" hidden="false" customHeight="false" outlineLevel="0" collapsed="false">
      <c r="A315" s="3" t="s">
        <v>1511</v>
      </c>
      <c r="B315" s="3" t="s">
        <v>1989</v>
      </c>
      <c r="C315" s="2" t="s">
        <v>1990</v>
      </c>
      <c r="D315" s="2" t="s">
        <v>1991</v>
      </c>
      <c r="E315" s="3" t="s">
        <v>1992</v>
      </c>
      <c r="F315" s="2" t="n">
        <v>264.33007</v>
      </c>
      <c r="G315" s="2" t="n">
        <v>-42.99451</v>
      </c>
      <c r="H315" s="2" t="s">
        <v>155</v>
      </c>
      <c r="I315" s="2" t="s">
        <v>156</v>
      </c>
      <c r="J315" s="2" t="s">
        <v>1040</v>
      </c>
      <c r="K315" s="2" t="n">
        <v>1</v>
      </c>
      <c r="L315" s="2" t="n">
        <v>4.1</v>
      </c>
      <c r="M315" s="2" t="n">
        <v>2.27</v>
      </c>
      <c r="N315" s="2" t="n">
        <v>0.00162</v>
      </c>
      <c r="O315" s="2" t="s">
        <v>157</v>
      </c>
      <c r="P315" s="2" t="n">
        <v>153.4</v>
      </c>
      <c r="Q315" s="2" t="n">
        <v>22.4</v>
      </c>
    </row>
    <row r="316" customFormat="false" ht="12.8" hidden="false" customHeight="false" outlineLevel="0" collapsed="false">
      <c r="A316" s="3" t="s">
        <v>325</v>
      </c>
      <c r="B316" s="3" t="s">
        <v>1993</v>
      </c>
      <c r="C316" s="2" t="s">
        <v>1994</v>
      </c>
      <c r="D316" s="2" t="s">
        <v>1995</v>
      </c>
      <c r="E316" s="3" t="s">
        <v>1996</v>
      </c>
      <c r="F316" s="2" t="n">
        <v>254.41599</v>
      </c>
      <c r="G316" s="2" t="n">
        <v>9.37832</v>
      </c>
      <c r="H316" s="2" t="s">
        <v>155</v>
      </c>
      <c r="I316" s="2" t="s">
        <v>156</v>
      </c>
      <c r="J316" s="2" t="s">
        <v>156</v>
      </c>
      <c r="K316" s="2" t="n">
        <v>0.111</v>
      </c>
      <c r="L316" s="2" t="n">
        <v>3.9</v>
      </c>
      <c r="M316" s="2" t="n">
        <v>1.49</v>
      </c>
      <c r="N316" s="2" t="n">
        <v>0.0028</v>
      </c>
      <c r="O316" s="2" t="s">
        <v>157</v>
      </c>
      <c r="P316" s="2" t="n">
        <v>157.6</v>
      </c>
      <c r="Q316" s="2" t="n">
        <v>22.5</v>
      </c>
    </row>
    <row r="317" customFormat="false" ht="12.8" hidden="false" customHeight="false" outlineLevel="0" collapsed="false">
      <c r="A317" s="3" t="s">
        <v>439</v>
      </c>
      <c r="B317" s="3" t="s">
        <v>1997</v>
      </c>
      <c r="C317" s="2" t="s">
        <v>1998</v>
      </c>
      <c r="D317" s="2" t="s">
        <v>1999</v>
      </c>
      <c r="E317" s="3" t="s">
        <v>2000</v>
      </c>
      <c r="F317" s="2" t="n">
        <v>271.4507</v>
      </c>
      <c r="G317" s="2" t="n">
        <v>-30.42153</v>
      </c>
      <c r="H317" s="2" t="s">
        <v>155</v>
      </c>
      <c r="I317" s="2" t="s">
        <v>156</v>
      </c>
      <c r="J317" s="2" t="s">
        <v>156</v>
      </c>
      <c r="K317" s="2" t="n">
        <v>0.075</v>
      </c>
      <c r="L317" s="2" t="n">
        <v>3.5</v>
      </c>
      <c r="M317" s="2" t="n">
        <v>2.03</v>
      </c>
      <c r="N317" s="2" t="n">
        <v>0.00135</v>
      </c>
      <c r="O317" s="2" t="s">
        <v>157</v>
      </c>
      <c r="P317" s="2" t="n">
        <v>162.2</v>
      </c>
      <c r="Q317" s="2" t="n">
        <v>23.4</v>
      </c>
    </row>
    <row r="318" customFormat="false" ht="12.8" hidden="false" customHeight="false" outlineLevel="0" collapsed="false">
      <c r="A318" s="3" t="s">
        <v>223</v>
      </c>
      <c r="B318" s="3" t="s">
        <v>2001</v>
      </c>
      <c r="C318" s="2" t="s">
        <v>1998</v>
      </c>
      <c r="D318" s="2" t="s">
        <v>1999</v>
      </c>
      <c r="E318" s="3" t="s">
        <v>2002</v>
      </c>
      <c r="F318" s="2" t="n">
        <v>271.4507</v>
      </c>
      <c r="G318" s="2" t="n">
        <v>-30.42153</v>
      </c>
      <c r="H318" s="2" t="s">
        <v>155</v>
      </c>
      <c r="I318" s="2" t="s">
        <v>156</v>
      </c>
      <c r="J318" s="2" t="s">
        <v>156</v>
      </c>
      <c r="K318" s="2" t="n">
        <v>0.075</v>
      </c>
      <c r="L318" s="2" t="n">
        <v>3.5</v>
      </c>
      <c r="M318" s="2" t="n">
        <v>1.06</v>
      </c>
      <c r="N318" s="2" t="n">
        <v>0.00201</v>
      </c>
      <c r="O318" s="2" t="s">
        <v>157</v>
      </c>
      <c r="P318" s="2" t="n">
        <v>162.2</v>
      </c>
      <c r="Q318" s="2" t="n">
        <v>23.4</v>
      </c>
      <c r="R318" s="5"/>
      <c r="S318" s="5"/>
    </row>
    <row r="319" customFormat="false" ht="12.8" hidden="false" customHeight="false" outlineLevel="0" collapsed="false">
      <c r="A319" s="3" t="s">
        <v>509</v>
      </c>
      <c r="B319" s="3" t="s">
        <v>2003</v>
      </c>
      <c r="C319" s="2" t="s">
        <v>1998</v>
      </c>
      <c r="D319" s="2" t="s">
        <v>2004</v>
      </c>
      <c r="E319" s="3" t="s">
        <v>2005</v>
      </c>
      <c r="F319" s="2" t="n">
        <v>271.4507</v>
      </c>
      <c r="G319" s="2" t="n">
        <v>-30.42154</v>
      </c>
      <c r="H319" s="2" t="s">
        <v>155</v>
      </c>
      <c r="I319" s="2" t="s">
        <v>156</v>
      </c>
      <c r="J319" s="2" t="s">
        <v>156</v>
      </c>
      <c r="K319" s="2" t="n">
        <v>0.075</v>
      </c>
      <c r="L319" s="2" t="n">
        <v>3.5</v>
      </c>
      <c r="M319" s="2" t="n">
        <v>1.09</v>
      </c>
      <c r="N319" s="2" t="n">
        <v>0.00209</v>
      </c>
      <c r="O319" s="2" t="s">
        <v>157</v>
      </c>
      <c r="P319" s="2" t="n">
        <v>162.2</v>
      </c>
      <c r="Q319" s="2" t="n">
        <v>23.4</v>
      </c>
    </row>
    <row r="320" customFormat="false" ht="12.8" hidden="false" customHeight="false" outlineLevel="0" collapsed="false">
      <c r="A320" s="3" t="s">
        <v>259</v>
      </c>
      <c r="B320" s="3" t="s">
        <v>2006</v>
      </c>
      <c r="C320" s="2" t="s">
        <v>1998</v>
      </c>
      <c r="D320" s="2" t="s">
        <v>2004</v>
      </c>
      <c r="E320" s="3" t="s">
        <v>2007</v>
      </c>
      <c r="F320" s="2" t="n">
        <v>271.4507</v>
      </c>
      <c r="G320" s="2" t="n">
        <v>-30.42154</v>
      </c>
      <c r="H320" s="2" t="s">
        <v>155</v>
      </c>
      <c r="I320" s="2" t="s">
        <v>156</v>
      </c>
      <c r="J320" s="2" t="s">
        <v>156</v>
      </c>
      <c r="K320" s="2" t="n">
        <v>0.111</v>
      </c>
      <c r="L320" s="2" t="n">
        <v>3.9</v>
      </c>
      <c r="M320" s="2" t="n">
        <v>0.71</v>
      </c>
      <c r="N320" s="2" t="n">
        <v>0.00424</v>
      </c>
      <c r="O320" s="2" t="s">
        <v>157</v>
      </c>
      <c r="P320" s="2" t="n">
        <v>162.2</v>
      </c>
      <c r="Q320" s="2" t="n">
        <v>23.4</v>
      </c>
    </row>
    <row r="321" customFormat="false" ht="12.8" hidden="false" customHeight="false" outlineLevel="0" collapsed="false">
      <c r="A321" s="3" t="s">
        <v>325</v>
      </c>
      <c r="B321" s="3" t="s">
        <v>2008</v>
      </c>
      <c r="C321" s="2" t="s">
        <v>2009</v>
      </c>
      <c r="D321" s="2" t="s">
        <v>2010</v>
      </c>
      <c r="E321" s="3" t="s">
        <v>2011</v>
      </c>
      <c r="F321" s="2" t="n">
        <v>221.96665</v>
      </c>
      <c r="G321" s="2" t="n">
        <v>-79.04149</v>
      </c>
      <c r="H321" s="2" t="s">
        <v>155</v>
      </c>
      <c r="I321" s="2" t="s">
        <v>156</v>
      </c>
      <c r="J321" s="2" t="s">
        <v>156</v>
      </c>
      <c r="K321" s="2" t="n">
        <v>0.111</v>
      </c>
      <c r="L321" s="2" t="n">
        <v>3.9</v>
      </c>
      <c r="M321" s="2" t="n">
        <v>0.55</v>
      </c>
      <c r="N321" s="2" t="n">
        <v>0.00483</v>
      </c>
      <c r="O321" s="2" t="s">
        <v>157</v>
      </c>
      <c r="P321" s="2" t="n">
        <v>171.3</v>
      </c>
      <c r="Q321" s="2" t="n">
        <v>24.5</v>
      </c>
    </row>
    <row r="322" customFormat="false" ht="12.8" hidden="false" customHeight="false" outlineLevel="0" collapsed="false">
      <c r="A322" s="3" t="s">
        <v>421</v>
      </c>
      <c r="B322" s="3" t="s">
        <v>2012</v>
      </c>
      <c r="C322" s="2" t="s">
        <v>2013</v>
      </c>
      <c r="D322" s="2" t="s">
        <v>2014</v>
      </c>
      <c r="E322" s="3" t="s">
        <v>2015</v>
      </c>
      <c r="F322" s="2" t="n">
        <v>221.96081</v>
      </c>
      <c r="G322" s="2" t="n">
        <v>-79.04149</v>
      </c>
      <c r="H322" s="2" t="s">
        <v>155</v>
      </c>
      <c r="I322" s="2" t="s">
        <v>156</v>
      </c>
      <c r="J322" s="2" t="s">
        <v>156</v>
      </c>
      <c r="K322" s="2" t="n">
        <v>0.111</v>
      </c>
      <c r="L322" s="2" t="n">
        <v>4.1</v>
      </c>
      <c r="M322" s="2" t="n">
        <v>1.37</v>
      </c>
      <c r="N322" s="2" t="n">
        <v>0.00201</v>
      </c>
      <c r="O322" s="2" t="s">
        <v>157</v>
      </c>
      <c r="P322" s="2" t="n">
        <v>171.3</v>
      </c>
      <c r="Q322" s="2" t="n">
        <v>24.5</v>
      </c>
    </row>
    <row r="323" customFormat="false" ht="12.8" hidden="false" customHeight="false" outlineLevel="0" collapsed="false">
      <c r="A323" s="3" t="s">
        <v>1248</v>
      </c>
      <c r="B323" s="3" t="s">
        <v>2016</v>
      </c>
      <c r="C323" s="2" t="s">
        <v>2017</v>
      </c>
      <c r="D323" s="2" t="s">
        <v>2018</v>
      </c>
      <c r="E323" s="3" t="s">
        <v>2019</v>
      </c>
      <c r="F323" s="2" t="n">
        <v>157.21682</v>
      </c>
      <c r="G323" s="2" t="n">
        <v>-64.16894</v>
      </c>
      <c r="H323" s="2" t="s">
        <v>155</v>
      </c>
      <c r="I323" s="2" t="s">
        <v>199</v>
      </c>
      <c r="J323" s="2" t="s">
        <v>156</v>
      </c>
      <c r="K323" s="2" t="n">
        <v>3</v>
      </c>
      <c r="L323" s="2" t="n">
        <v>4.1</v>
      </c>
      <c r="M323" s="2" t="n">
        <v>0.78</v>
      </c>
      <c r="N323" s="2" t="n">
        <v>0.00371</v>
      </c>
      <c r="O323" s="2" t="s">
        <v>157</v>
      </c>
      <c r="P323" s="2" t="n">
        <v>106</v>
      </c>
      <c r="Q323" s="2" t="n">
        <v>24.7</v>
      </c>
      <c r="R323" s="5"/>
      <c r="S323" s="5"/>
    </row>
    <row r="324" customFormat="false" ht="12.8" hidden="false" customHeight="false" outlineLevel="0" collapsed="false">
      <c r="A324" s="3" t="s">
        <v>647</v>
      </c>
      <c r="B324" s="3" t="s">
        <v>2020</v>
      </c>
      <c r="C324" s="2" t="s">
        <v>2021</v>
      </c>
      <c r="D324" s="2" t="s">
        <v>2022</v>
      </c>
      <c r="E324" s="3" t="s">
        <v>2023</v>
      </c>
      <c r="F324" s="2" t="n">
        <v>286.73489</v>
      </c>
      <c r="G324" s="2" t="n">
        <v>-27.66729</v>
      </c>
      <c r="H324" s="2" t="s">
        <v>155</v>
      </c>
      <c r="I324" s="2" t="s">
        <v>156</v>
      </c>
      <c r="J324" s="2" t="s">
        <v>156</v>
      </c>
      <c r="K324" s="2" t="n">
        <v>0.075</v>
      </c>
      <c r="L324" s="2" t="n">
        <v>3.5</v>
      </c>
      <c r="M324" s="2" t="n">
        <v>1.99</v>
      </c>
      <c r="N324" s="2" t="n">
        <v>0.00191</v>
      </c>
      <c r="O324" s="2" t="s">
        <v>157</v>
      </c>
      <c r="P324" s="2" t="n">
        <v>178.7</v>
      </c>
      <c r="Q324" s="2" t="n">
        <v>25.6</v>
      </c>
      <c r="R324" s="5"/>
      <c r="S324" s="5"/>
    </row>
    <row r="325" customFormat="false" ht="12.8" hidden="false" customHeight="false" outlineLevel="0" collapsed="false">
      <c r="A325" s="3" t="s">
        <v>469</v>
      </c>
      <c r="B325" s="3" t="s">
        <v>2024</v>
      </c>
      <c r="C325" s="2" t="s">
        <v>2021</v>
      </c>
      <c r="D325" s="2" t="s">
        <v>2022</v>
      </c>
      <c r="E325" s="3" t="s">
        <v>2025</v>
      </c>
      <c r="F325" s="2" t="n">
        <v>286.73529</v>
      </c>
      <c r="G325" s="2" t="n">
        <v>-27.66708</v>
      </c>
      <c r="H325" s="2" t="s">
        <v>155</v>
      </c>
      <c r="I325" s="2" t="s">
        <v>156</v>
      </c>
      <c r="J325" s="2" t="s">
        <v>156</v>
      </c>
      <c r="K325" s="2" t="n">
        <v>0.111</v>
      </c>
      <c r="L325" s="2" t="n">
        <v>3.9</v>
      </c>
      <c r="M325" s="2" t="n">
        <v>0.59</v>
      </c>
      <c r="N325" s="2" t="n">
        <v>0.00394</v>
      </c>
      <c r="O325" s="2" t="s">
        <v>157</v>
      </c>
      <c r="P325" s="2" t="n">
        <v>178.7</v>
      </c>
      <c r="Q325" s="2" t="n">
        <v>25.6</v>
      </c>
      <c r="R325" s="5"/>
      <c r="S325" s="5"/>
    </row>
    <row r="326" customFormat="false" ht="12.8" hidden="false" customHeight="false" outlineLevel="0" collapsed="false">
      <c r="A326" s="3" t="s">
        <v>472</v>
      </c>
      <c r="B326" s="3" t="s">
        <v>2026</v>
      </c>
      <c r="C326" s="2" t="s">
        <v>2021</v>
      </c>
      <c r="D326" s="2" t="s">
        <v>2027</v>
      </c>
      <c r="E326" s="3" t="s">
        <v>2028</v>
      </c>
      <c r="F326" s="2" t="n">
        <v>286.73529</v>
      </c>
      <c r="G326" s="2" t="n">
        <v>-27.66708</v>
      </c>
      <c r="H326" s="2" t="s">
        <v>155</v>
      </c>
      <c r="I326" s="2" t="s">
        <v>156</v>
      </c>
      <c r="J326" s="2" t="s">
        <v>156</v>
      </c>
      <c r="K326" s="2" t="n">
        <v>0.111</v>
      </c>
      <c r="L326" s="2" t="n">
        <v>3.9</v>
      </c>
      <c r="M326" s="2" t="n">
        <v>1.55</v>
      </c>
      <c r="N326" s="2" t="n">
        <v>0.00186</v>
      </c>
      <c r="O326" s="2" t="s">
        <v>157</v>
      </c>
      <c r="P326" s="2" t="n">
        <v>178.7</v>
      </c>
      <c r="Q326" s="2" t="n">
        <v>25.6</v>
      </c>
    </row>
    <row r="327" customFormat="false" ht="12.8" hidden="false" customHeight="false" outlineLevel="0" collapsed="false">
      <c r="A327" s="3" t="s">
        <v>330</v>
      </c>
      <c r="B327" s="3" t="s">
        <v>2029</v>
      </c>
      <c r="C327" s="2" t="s">
        <v>2030</v>
      </c>
      <c r="D327" s="2" t="s">
        <v>2031</v>
      </c>
      <c r="E327" s="3" t="s">
        <v>2032</v>
      </c>
      <c r="F327" s="2" t="n">
        <v>292.66572</v>
      </c>
      <c r="G327" s="2" t="n">
        <v>-2.78557</v>
      </c>
      <c r="H327" s="2" t="s">
        <v>155</v>
      </c>
      <c r="I327" s="2" t="s">
        <v>156</v>
      </c>
      <c r="J327" s="2" t="s">
        <v>156</v>
      </c>
      <c r="K327" s="2" t="n">
        <v>0.111</v>
      </c>
      <c r="L327" s="2" t="n">
        <v>3.9</v>
      </c>
      <c r="M327" s="2" t="n">
        <v>0.7</v>
      </c>
      <c r="N327" s="2" t="n">
        <v>0.00301</v>
      </c>
      <c r="O327" s="2" t="s">
        <v>157</v>
      </c>
      <c r="P327" s="2" t="n">
        <v>200</v>
      </c>
      <c r="Q327" s="2" t="n">
        <v>27</v>
      </c>
    </row>
    <row r="328" customFormat="false" ht="12.8" hidden="false" customHeight="false" outlineLevel="0" collapsed="false">
      <c r="A328" s="3" t="s">
        <v>325</v>
      </c>
      <c r="B328" s="3" t="s">
        <v>2033</v>
      </c>
      <c r="C328" s="2" t="s">
        <v>2034</v>
      </c>
      <c r="D328" s="2" t="s">
        <v>2035</v>
      </c>
      <c r="E328" s="3" t="s">
        <v>2036</v>
      </c>
      <c r="F328" s="2" t="n">
        <v>253.64539</v>
      </c>
      <c r="G328" s="2" t="n">
        <v>-42.35902</v>
      </c>
      <c r="H328" s="2" t="s">
        <v>155</v>
      </c>
      <c r="I328" s="2" t="s">
        <v>156</v>
      </c>
      <c r="J328" s="2" t="s">
        <v>156</v>
      </c>
      <c r="K328" s="2" t="n">
        <v>0.111</v>
      </c>
      <c r="L328" s="2" t="n">
        <v>3.9</v>
      </c>
      <c r="M328" s="2" t="n">
        <v>1.29</v>
      </c>
      <c r="N328" s="2" t="n">
        <v>0.00316</v>
      </c>
      <c r="O328" s="2" t="s">
        <v>157</v>
      </c>
      <c r="P328" s="2" t="n">
        <v>193.6</v>
      </c>
      <c r="Q328" s="2" t="n">
        <v>27.7</v>
      </c>
    </row>
    <row r="329" customFormat="false" ht="12.8" hidden="false" customHeight="false" outlineLevel="0" collapsed="false">
      <c r="A329" s="3" t="s">
        <v>523</v>
      </c>
      <c r="B329" s="3" t="s">
        <v>2037</v>
      </c>
      <c r="C329" s="2" t="s">
        <v>2038</v>
      </c>
      <c r="D329" s="2" t="s">
        <v>2039</v>
      </c>
      <c r="E329" s="3" t="s">
        <v>2040</v>
      </c>
      <c r="F329" s="2" t="n">
        <v>158.86166</v>
      </c>
      <c r="G329" s="2" t="n">
        <v>-78.6044</v>
      </c>
      <c r="H329" s="2" t="s">
        <v>155</v>
      </c>
      <c r="I329" s="2" t="s">
        <v>250</v>
      </c>
      <c r="J329" s="2" t="s">
        <v>199</v>
      </c>
      <c r="K329" s="2" t="n">
        <v>3</v>
      </c>
      <c r="L329" s="2" t="n">
        <v>3.95</v>
      </c>
      <c r="M329" s="2" t="n">
        <v>0.72</v>
      </c>
      <c r="N329" s="2" t="n">
        <v>0.00553</v>
      </c>
      <c r="O329" s="2" t="s">
        <v>157</v>
      </c>
      <c r="P329" s="2" t="n">
        <v>34</v>
      </c>
      <c r="Q329" s="2" t="n">
        <v>28.4</v>
      </c>
    </row>
    <row r="330" customFormat="false" ht="12.8" hidden="false" customHeight="false" outlineLevel="0" collapsed="false">
      <c r="A330" s="3" t="s">
        <v>523</v>
      </c>
      <c r="B330" s="3" t="s">
        <v>2041</v>
      </c>
      <c r="C330" s="2" t="s">
        <v>2038</v>
      </c>
      <c r="D330" s="2" t="s">
        <v>2039</v>
      </c>
      <c r="E330" s="3" t="s">
        <v>2042</v>
      </c>
      <c r="F330" s="2" t="n">
        <v>158.86166</v>
      </c>
      <c r="G330" s="2" t="n">
        <v>-78.6044</v>
      </c>
      <c r="H330" s="2" t="s">
        <v>155</v>
      </c>
      <c r="I330" s="2" t="s">
        <v>156</v>
      </c>
      <c r="J330" s="2" t="s">
        <v>199</v>
      </c>
      <c r="K330" s="2" t="n">
        <v>0.111</v>
      </c>
      <c r="L330" s="2" t="n">
        <v>4.1</v>
      </c>
      <c r="M330" s="2" t="n">
        <v>0.65</v>
      </c>
      <c r="N330" s="2" t="n">
        <v>0.00658</v>
      </c>
      <c r="O330" s="2" t="s">
        <v>157</v>
      </c>
      <c r="P330" s="2" t="n">
        <v>34</v>
      </c>
      <c r="Q330" s="2" t="n">
        <v>28.4</v>
      </c>
    </row>
    <row r="331" customFormat="false" ht="12.8" hidden="false" customHeight="false" outlineLevel="0" collapsed="false">
      <c r="A331" s="3" t="s">
        <v>496</v>
      </c>
      <c r="B331" s="3" t="s">
        <v>2043</v>
      </c>
      <c r="C331" s="2" t="s">
        <v>2044</v>
      </c>
      <c r="D331" s="2" t="s">
        <v>2045</v>
      </c>
      <c r="E331" s="3" t="s">
        <v>2046</v>
      </c>
      <c r="F331" s="2" t="n">
        <v>234.25496</v>
      </c>
      <c r="G331" s="2" t="n">
        <v>-28.13174</v>
      </c>
      <c r="H331" s="2" t="s">
        <v>155</v>
      </c>
      <c r="I331" s="2" t="s">
        <v>156</v>
      </c>
      <c r="J331" s="2" t="s">
        <v>156</v>
      </c>
      <c r="K331" s="2" t="n">
        <v>0.075</v>
      </c>
      <c r="L331" s="2" t="n">
        <v>3.5</v>
      </c>
      <c r="M331" s="2" t="n">
        <v>0.55</v>
      </c>
      <c r="N331" s="2" t="n">
        <v>0.0097</v>
      </c>
      <c r="O331" s="2" t="s">
        <v>157</v>
      </c>
      <c r="P331" s="2" t="n">
        <v>199</v>
      </c>
      <c r="Q331" s="2" t="n">
        <v>28.5</v>
      </c>
    </row>
    <row r="332" customFormat="false" ht="12.8" hidden="false" customHeight="false" outlineLevel="0" collapsed="false">
      <c r="A332" s="3" t="s">
        <v>567</v>
      </c>
      <c r="B332" s="3" t="s">
        <v>2047</v>
      </c>
      <c r="C332" s="2" t="s">
        <v>2048</v>
      </c>
      <c r="D332" s="2" t="s">
        <v>2049</v>
      </c>
      <c r="E332" s="3" t="s">
        <v>2050</v>
      </c>
      <c r="F332" s="2" t="n">
        <v>276.99149</v>
      </c>
      <c r="G332" s="2" t="n">
        <v>-25.41916</v>
      </c>
      <c r="H332" s="2" t="s">
        <v>155</v>
      </c>
      <c r="I332" s="2" t="s">
        <v>156</v>
      </c>
      <c r="J332" s="2" t="s">
        <v>156</v>
      </c>
      <c r="K332" s="2" t="n">
        <v>0.075</v>
      </c>
      <c r="L332" s="2" t="n">
        <v>3.5</v>
      </c>
      <c r="M332" s="2" t="n">
        <v>0.56</v>
      </c>
      <c r="N332" s="2" t="n">
        <v>0.01089</v>
      </c>
      <c r="O332" s="2" t="s">
        <v>157</v>
      </c>
      <c r="P332" s="2" t="n">
        <v>209</v>
      </c>
      <c r="Q332" s="2" t="n">
        <v>28.6</v>
      </c>
    </row>
    <row r="333" customFormat="false" ht="12.8" hidden="false" customHeight="false" outlineLevel="0" collapsed="false">
      <c r="A333" s="3" t="s">
        <v>496</v>
      </c>
      <c r="B333" s="3" t="s">
        <v>2051</v>
      </c>
      <c r="C333" s="2" t="s">
        <v>2052</v>
      </c>
      <c r="D333" s="2" t="s">
        <v>2053</v>
      </c>
      <c r="E333" s="3" t="s">
        <v>2054</v>
      </c>
      <c r="F333" s="2" t="n">
        <v>168.01263</v>
      </c>
      <c r="G333" s="2" t="n">
        <v>-58.42001</v>
      </c>
      <c r="H333" s="2" t="s">
        <v>155</v>
      </c>
      <c r="I333" s="2" t="s">
        <v>156</v>
      </c>
      <c r="J333" s="2" t="s">
        <v>156</v>
      </c>
      <c r="K333" s="2" t="n">
        <v>0.075</v>
      </c>
      <c r="L333" s="2" t="n">
        <v>3.5</v>
      </c>
      <c r="M333" s="2" t="n">
        <v>0.58</v>
      </c>
      <c r="N333" s="2" t="n">
        <v>0.01101</v>
      </c>
      <c r="O333" s="2" t="s">
        <v>157</v>
      </c>
      <c r="P333" s="2" t="n">
        <v>183</v>
      </c>
      <c r="Q333" s="2" t="n">
        <v>29.8</v>
      </c>
      <c r="R333" s="5"/>
      <c r="S333" s="5"/>
    </row>
    <row r="334" customFormat="false" ht="12.8" hidden="false" customHeight="false" outlineLevel="0" collapsed="false">
      <c r="A334" s="3" t="s">
        <v>700</v>
      </c>
      <c r="B334" s="3" t="s">
        <v>2055</v>
      </c>
      <c r="C334" s="2" t="s">
        <v>2056</v>
      </c>
      <c r="D334" s="2" t="s">
        <v>2057</v>
      </c>
      <c r="E334" s="3" t="s">
        <v>2058</v>
      </c>
      <c r="F334" s="2" t="n">
        <v>156.52163</v>
      </c>
      <c r="G334" s="2" t="n">
        <v>-16.83333</v>
      </c>
      <c r="H334" s="2" t="s">
        <v>155</v>
      </c>
      <c r="I334" s="2" t="s">
        <v>250</v>
      </c>
      <c r="J334" s="2" t="s">
        <v>199</v>
      </c>
      <c r="K334" s="2" t="n">
        <v>3</v>
      </c>
      <c r="L334" s="2" t="n">
        <v>3.95</v>
      </c>
      <c r="M334" s="2" t="n">
        <v>0.99</v>
      </c>
      <c r="N334" s="2" t="n">
        <v>0.00419</v>
      </c>
      <c r="O334" s="2" t="s">
        <v>157</v>
      </c>
      <c r="P334" s="2" t="n">
        <v>237.4</v>
      </c>
      <c r="Q334" s="2" t="n">
        <v>30.3</v>
      </c>
    </row>
    <row r="335" customFormat="false" ht="12.8" hidden="false" customHeight="false" outlineLevel="0" collapsed="false">
      <c r="A335" s="3" t="s">
        <v>700</v>
      </c>
      <c r="B335" s="3" t="s">
        <v>2059</v>
      </c>
      <c r="C335" s="2" t="s">
        <v>2056</v>
      </c>
      <c r="D335" s="2" t="s">
        <v>2057</v>
      </c>
      <c r="E335" s="3" t="s">
        <v>2060</v>
      </c>
      <c r="F335" s="2" t="n">
        <v>156.52163</v>
      </c>
      <c r="G335" s="2" t="n">
        <v>-16.83333</v>
      </c>
      <c r="H335" s="2" t="s">
        <v>155</v>
      </c>
      <c r="I335" s="2" t="s">
        <v>156</v>
      </c>
      <c r="J335" s="2" t="s">
        <v>199</v>
      </c>
      <c r="K335" s="2" t="n">
        <v>0.111</v>
      </c>
      <c r="L335" s="2" t="n">
        <v>4.1</v>
      </c>
      <c r="M335" s="2" t="n">
        <v>1.05</v>
      </c>
      <c r="N335" s="2" t="n">
        <v>0.0041</v>
      </c>
      <c r="O335" s="2" t="s">
        <v>157</v>
      </c>
      <c r="P335" s="2" t="n">
        <v>237.4</v>
      </c>
      <c r="Q335" s="2" t="n">
        <v>30.3</v>
      </c>
    </row>
    <row r="336" customFormat="false" ht="12.8" hidden="false" customHeight="false" outlineLevel="0" collapsed="false">
      <c r="A336" s="3" t="s">
        <v>488</v>
      </c>
      <c r="B336" s="3" t="s">
        <v>2061</v>
      </c>
      <c r="C336" s="2" t="s">
        <v>2062</v>
      </c>
      <c r="D336" s="2" t="s">
        <v>2063</v>
      </c>
      <c r="E336" s="3" t="s">
        <v>2064</v>
      </c>
      <c r="F336" s="2" t="n">
        <v>103.54706</v>
      </c>
      <c r="G336" s="2" t="n">
        <v>-12.03536</v>
      </c>
      <c r="H336" s="2" t="s">
        <v>155</v>
      </c>
      <c r="I336" s="2" t="s">
        <v>250</v>
      </c>
      <c r="J336" s="2" t="s">
        <v>156</v>
      </c>
      <c r="K336" s="2" t="n">
        <v>0.111</v>
      </c>
      <c r="L336" s="2" t="n">
        <v>4.05</v>
      </c>
      <c r="M336" s="2" t="n">
        <v>0.6</v>
      </c>
      <c r="N336" s="2" t="n">
        <v>0.0047</v>
      </c>
      <c r="O336" s="2" t="s">
        <v>157</v>
      </c>
      <c r="P336" s="2" t="n">
        <v>164.5</v>
      </c>
      <c r="Q336" s="2" t="n">
        <v>30.5</v>
      </c>
    </row>
    <row r="337" customFormat="false" ht="12.8" hidden="false" customHeight="false" outlineLevel="0" collapsed="false">
      <c r="A337" s="3" t="s">
        <v>1248</v>
      </c>
      <c r="B337" s="3" t="s">
        <v>2065</v>
      </c>
      <c r="C337" s="2" t="s">
        <v>2066</v>
      </c>
      <c r="D337" s="2" t="s">
        <v>2067</v>
      </c>
      <c r="E337" s="3" t="s">
        <v>2068</v>
      </c>
      <c r="F337" s="2" t="n">
        <v>158.86161</v>
      </c>
      <c r="G337" s="2" t="n">
        <v>-78.6044</v>
      </c>
      <c r="H337" s="2" t="s">
        <v>155</v>
      </c>
      <c r="I337" s="2" t="s">
        <v>156</v>
      </c>
      <c r="J337" s="2" t="s">
        <v>156</v>
      </c>
      <c r="K337" s="2" t="n">
        <v>1</v>
      </c>
      <c r="L337" s="2" t="n">
        <v>4.1</v>
      </c>
      <c r="M337" s="2" t="n">
        <v>0.97</v>
      </c>
      <c r="N337" s="2" t="n">
        <v>0.00382</v>
      </c>
      <c r="O337" s="2" t="s">
        <v>157</v>
      </c>
      <c r="P337" s="2" t="n">
        <v>224.2</v>
      </c>
      <c r="Q337" s="2" t="n">
        <v>30.5</v>
      </c>
    </row>
    <row r="338" customFormat="false" ht="12.8" hidden="false" customHeight="false" outlineLevel="0" collapsed="false">
      <c r="A338" s="3" t="s">
        <v>460</v>
      </c>
      <c r="B338" s="3" t="s">
        <v>2069</v>
      </c>
      <c r="C338" s="2" t="s">
        <v>2070</v>
      </c>
      <c r="D338" s="2" t="s">
        <v>2071</v>
      </c>
      <c r="E338" s="3" t="s">
        <v>2072</v>
      </c>
      <c r="F338" s="2" t="n">
        <v>249.09324</v>
      </c>
      <c r="G338" s="2" t="n">
        <v>-35.25199</v>
      </c>
      <c r="H338" s="2" t="s">
        <v>155</v>
      </c>
      <c r="I338" s="2" t="s">
        <v>156</v>
      </c>
      <c r="J338" s="2" t="s">
        <v>156</v>
      </c>
      <c r="K338" s="2" t="n">
        <v>0.075</v>
      </c>
      <c r="L338" s="2" t="n">
        <v>3.5</v>
      </c>
      <c r="M338" s="2" t="n">
        <v>0.74</v>
      </c>
      <c r="N338" s="2" t="n">
        <v>0.00395</v>
      </c>
      <c r="O338" s="2" t="s">
        <v>157</v>
      </c>
      <c r="P338" s="2" t="n">
        <v>192</v>
      </c>
      <c r="Q338" s="2" t="n">
        <v>30.7</v>
      </c>
    </row>
    <row r="339" customFormat="false" ht="12.8" hidden="false" customHeight="false" outlineLevel="0" collapsed="false">
      <c r="A339" s="3" t="s">
        <v>460</v>
      </c>
      <c r="B339" s="3" t="s">
        <v>2073</v>
      </c>
      <c r="C339" s="2" t="s">
        <v>2070</v>
      </c>
      <c r="D339" s="2" t="s">
        <v>2074</v>
      </c>
      <c r="E339" s="3" t="s">
        <v>2075</v>
      </c>
      <c r="F339" s="2" t="n">
        <v>249.09324</v>
      </c>
      <c r="G339" s="2" t="n">
        <v>-35.25199</v>
      </c>
      <c r="H339" s="2" t="s">
        <v>155</v>
      </c>
      <c r="I339" s="2" t="s">
        <v>156</v>
      </c>
      <c r="J339" s="2" t="s">
        <v>156</v>
      </c>
      <c r="K339" s="2" t="n">
        <v>0.075</v>
      </c>
      <c r="L339" s="2" t="n">
        <v>3.5</v>
      </c>
      <c r="M339" s="2" t="n">
        <v>0.42</v>
      </c>
      <c r="N339" s="2" t="n">
        <v>0.0065</v>
      </c>
      <c r="O339" s="2" t="s">
        <v>157</v>
      </c>
      <c r="P339" s="2" t="n">
        <v>192</v>
      </c>
      <c r="Q339" s="2" t="n">
        <v>30.7</v>
      </c>
    </row>
    <row r="340" customFormat="false" ht="12.8" hidden="false" customHeight="false" outlineLevel="0" collapsed="false">
      <c r="A340" s="3" t="s">
        <v>460</v>
      </c>
      <c r="B340" s="3" t="s">
        <v>2076</v>
      </c>
      <c r="C340" s="2" t="s">
        <v>985</v>
      </c>
      <c r="D340" s="2" t="s">
        <v>2077</v>
      </c>
      <c r="E340" s="3" t="s">
        <v>2078</v>
      </c>
      <c r="F340" s="2" t="n">
        <v>259.87386</v>
      </c>
      <c r="G340" s="2" t="n">
        <v>-18.95196</v>
      </c>
      <c r="H340" s="2" t="s">
        <v>155</v>
      </c>
      <c r="I340" s="2" t="s">
        <v>156</v>
      </c>
      <c r="J340" s="2" t="s">
        <v>156</v>
      </c>
      <c r="K340" s="2" t="n">
        <v>0.075</v>
      </c>
      <c r="L340" s="2" t="n">
        <v>3.5</v>
      </c>
      <c r="M340" s="2" t="n">
        <v>0.48</v>
      </c>
      <c r="N340" s="2" t="n">
        <v>0.00647</v>
      </c>
      <c r="O340" s="2" t="s">
        <v>157</v>
      </c>
      <c r="P340" s="2" t="n">
        <v>192</v>
      </c>
      <c r="Q340" s="2" t="n">
        <v>30.7</v>
      </c>
    </row>
    <row r="341" customFormat="false" ht="12.8" hidden="false" customHeight="false" outlineLevel="0" collapsed="false">
      <c r="A341" s="3" t="s">
        <v>647</v>
      </c>
      <c r="B341" s="3" t="s">
        <v>2079</v>
      </c>
      <c r="C341" s="2" t="s">
        <v>2070</v>
      </c>
      <c r="D341" s="2" t="s">
        <v>2074</v>
      </c>
      <c r="E341" s="3" t="s">
        <v>2080</v>
      </c>
      <c r="F341" s="2" t="n">
        <v>249.09392</v>
      </c>
      <c r="G341" s="2" t="n">
        <v>-35.25199</v>
      </c>
      <c r="H341" s="2" t="s">
        <v>155</v>
      </c>
      <c r="I341" s="2" t="s">
        <v>156</v>
      </c>
      <c r="J341" s="2" t="s">
        <v>156</v>
      </c>
      <c r="K341" s="2" t="n">
        <v>0.075</v>
      </c>
      <c r="L341" s="2" t="n">
        <v>3.5</v>
      </c>
      <c r="M341" s="2" t="n">
        <v>1.42</v>
      </c>
      <c r="N341" s="2" t="n">
        <v>0.00161</v>
      </c>
      <c r="O341" s="2" t="s">
        <v>157</v>
      </c>
      <c r="P341" s="2" t="n">
        <v>192</v>
      </c>
      <c r="Q341" s="2" t="n">
        <v>30.7</v>
      </c>
    </row>
    <row r="342" customFormat="false" ht="12.8" hidden="false" customHeight="false" outlineLevel="0" collapsed="false">
      <c r="A342" s="3" t="s">
        <v>223</v>
      </c>
      <c r="B342" s="3" t="s">
        <v>2081</v>
      </c>
      <c r="C342" s="2" t="s">
        <v>2082</v>
      </c>
      <c r="D342" s="2" t="s">
        <v>2083</v>
      </c>
      <c r="E342" s="3" t="s">
        <v>2084</v>
      </c>
      <c r="F342" s="2" t="n">
        <v>185.33674</v>
      </c>
      <c r="G342" s="2" t="n">
        <v>-60.39741</v>
      </c>
      <c r="H342" s="2" t="s">
        <v>155</v>
      </c>
      <c r="I342" s="2" t="s">
        <v>156</v>
      </c>
      <c r="J342" s="2" t="s">
        <v>156</v>
      </c>
      <c r="K342" s="2" t="n">
        <v>0.075</v>
      </c>
      <c r="L342" s="2" t="n">
        <v>3.5</v>
      </c>
      <c r="M342" s="2" t="n">
        <v>1.87</v>
      </c>
      <c r="N342" s="2" t="n">
        <v>0.00118</v>
      </c>
      <c r="O342" s="2" t="s">
        <v>157</v>
      </c>
      <c r="P342" s="2" t="n">
        <v>217.1</v>
      </c>
      <c r="Q342" s="2" t="n">
        <v>32</v>
      </c>
    </row>
    <row r="343" customFormat="false" ht="12.8" hidden="false" customHeight="false" outlineLevel="0" collapsed="false">
      <c r="A343" s="3" t="s">
        <v>509</v>
      </c>
      <c r="B343" s="3" t="s">
        <v>2085</v>
      </c>
      <c r="C343" s="2" t="s">
        <v>2082</v>
      </c>
      <c r="D343" s="2" t="s">
        <v>2083</v>
      </c>
      <c r="E343" s="3" t="s">
        <v>2086</v>
      </c>
      <c r="F343" s="2" t="n">
        <v>185.33674</v>
      </c>
      <c r="G343" s="2" t="n">
        <v>-60.39741</v>
      </c>
      <c r="H343" s="2" t="s">
        <v>155</v>
      </c>
      <c r="I343" s="2" t="s">
        <v>156</v>
      </c>
      <c r="J343" s="2" t="s">
        <v>156</v>
      </c>
      <c r="K343" s="2" t="n">
        <v>0.075</v>
      </c>
      <c r="L343" s="2" t="n">
        <v>3.5</v>
      </c>
      <c r="M343" s="2" t="n">
        <v>0.97</v>
      </c>
      <c r="N343" s="2" t="n">
        <v>0.00286</v>
      </c>
      <c r="O343" s="2" t="s">
        <v>157</v>
      </c>
      <c r="P343" s="2" t="n">
        <v>217.1</v>
      </c>
      <c r="Q343" s="2" t="n">
        <v>32</v>
      </c>
    </row>
    <row r="344" customFormat="false" ht="12.8" hidden="false" customHeight="false" outlineLevel="0" collapsed="false">
      <c r="A344" s="3" t="s">
        <v>509</v>
      </c>
      <c r="B344" s="3" t="s">
        <v>2087</v>
      </c>
      <c r="C344" s="2" t="s">
        <v>2082</v>
      </c>
      <c r="D344" s="2" t="s">
        <v>2083</v>
      </c>
      <c r="E344" s="3" t="s">
        <v>2088</v>
      </c>
      <c r="F344" s="2" t="n">
        <v>185.33674</v>
      </c>
      <c r="G344" s="2" t="n">
        <v>-60.39741</v>
      </c>
      <c r="H344" s="2" t="s">
        <v>155</v>
      </c>
      <c r="I344" s="2" t="s">
        <v>156</v>
      </c>
      <c r="J344" s="2" t="s">
        <v>156</v>
      </c>
      <c r="K344" s="2" t="n">
        <v>0.075</v>
      </c>
      <c r="L344" s="2" t="n">
        <v>3.5</v>
      </c>
      <c r="M344" s="2" t="n">
        <v>1.28</v>
      </c>
      <c r="N344" s="2" t="n">
        <v>0.00241</v>
      </c>
      <c r="O344" s="2" t="s">
        <v>157</v>
      </c>
      <c r="P344" s="2" t="n">
        <v>217.1</v>
      </c>
      <c r="Q344" s="2" t="n">
        <v>32</v>
      </c>
    </row>
    <row r="345" customFormat="false" ht="12.8" hidden="false" customHeight="false" outlineLevel="0" collapsed="false">
      <c r="A345" s="3" t="s">
        <v>1248</v>
      </c>
      <c r="B345" s="3" t="s">
        <v>2089</v>
      </c>
      <c r="C345" s="2" t="s">
        <v>2090</v>
      </c>
      <c r="D345" s="2" t="s">
        <v>2091</v>
      </c>
      <c r="E345" s="3" t="s">
        <v>2092</v>
      </c>
      <c r="F345" s="2" t="n">
        <v>185.33653</v>
      </c>
      <c r="G345" s="2" t="n">
        <v>-60.39736</v>
      </c>
      <c r="H345" s="2" t="s">
        <v>155</v>
      </c>
      <c r="I345" s="2" t="s">
        <v>250</v>
      </c>
      <c r="J345" s="2" t="s">
        <v>156</v>
      </c>
      <c r="K345" s="2" t="n">
        <v>1.3</v>
      </c>
      <c r="L345" s="2" t="n">
        <v>4.1</v>
      </c>
      <c r="M345" s="2" t="n">
        <v>1.04</v>
      </c>
      <c r="N345" s="2" t="n">
        <v>0.00483</v>
      </c>
      <c r="O345" s="2" t="s">
        <v>157</v>
      </c>
      <c r="P345" s="2" t="n">
        <v>217.1</v>
      </c>
      <c r="Q345" s="2" t="n">
        <v>32</v>
      </c>
    </row>
    <row r="346" customFormat="false" ht="12.8" hidden="false" customHeight="false" outlineLevel="0" collapsed="false">
      <c r="A346" s="3" t="s">
        <v>588</v>
      </c>
      <c r="B346" s="3" t="s">
        <v>2093</v>
      </c>
      <c r="C346" s="2" t="s">
        <v>2094</v>
      </c>
      <c r="D346" s="2" t="s">
        <v>2095</v>
      </c>
      <c r="E346" s="3" t="s">
        <v>2096</v>
      </c>
      <c r="F346" s="2" t="n">
        <v>76.89239</v>
      </c>
      <c r="G346" s="2" t="n">
        <v>-63.39656</v>
      </c>
      <c r="H346" s="2" t="s">
        <v>155</v>
      </c>
      <c r="I346" s="2" t="s">
        <v>156</v>
      </c>
      <c r="J346" s="2" t="s">
        <v>156</v>
      </c>
      <c r="K346" s="2" t="n">
        <v>0.111</v>
      </c>
      <c r="L346" s="2" t="n">
        <v>4.1</v>
      </c>
      <c r="M346" s="2" t="n">
        <v>0.48</v>
      </c>
      <c r="N346" s="2" t="n">
        <v>0.0071</v>
      </c>
      <c r="O346" s="2" t="s">
        <v>157</v>
      </c>
      <c r="P346" s="2" t="n">
        <v>217</v>
      </c>
      <c r="Q346" s="2" t="n">
        <v>36</v>
      </c>
    </row>
    <row r="347" customFormat="false" ht="12.8" hidden="false" customHeight="false" outlineLevel="0" collapsed="false">
      <c r="A347" s="3" t="s">
        <v>1124</v>
      </c>
      <c r="B347" s="3" t="s">
        <v>2097</v>
      </c>
      <c r="C347" s="2" t="s">
        <v>2098</v>
      </c>
      <c r="D347" s="2" t="s">
        <v>2099</v>
      </c>
      <c r="E347" s="3" t="s">
        <v>2100</v>
      </c>
      <c r="F347" s="2" t="n">
        <v>252.44734</v>
      </c>
      <c r="G347" s="2" t="n">
        <v>-59.03817</v>
      </c>
      <c r="H347" s="2" t="s">
        <v>155</v>
      </c>
      <c r="I347" s="2" t="s">
        <v>199</v>
      </c>
      <c r="J347" s="2" t="s">
        <v>1040</v>
      </c>
      <c r="K347" s="2" t="n">
        <v>3</v>
      </c>
      <c r="L347" s="2" t="n">
        <v>4.1</v>
      </c>
      <c r="M347" s="2" t="n">
        <v>0.73</v>
      </c>
      <c r="N347" s="2" t="n">
        <v>0.0024</v>
      </c>
      <c r="O347" s="2" t="s">
        <v>157</v>
      </c>
      <c r="P347" s="2" t="n">
        <v>309.1</v>
      </c>
      <c r="Q347" s="2" t="n">
        <v>40.2</v>
      </c>
    </row>
    <row r="348" customFormat="false" ht="12.8" hidden="false" customHeight="false" outlineLevel="0" collapsed="false">
      <c r="A348" s="3" t="s">
        <v>460</v>
      </c>
      <c r="B348" s="3" t="s">
        <v>2101</v>
      </c>
      <c r="C348" s="2" t="s">
        <v>2102</v>
      </c>
      <c r="D348" s="2" t="s">
        <v>2103</v>
      </c>
      <c r="E348" s="3" t="s">
        <v>2104</v>
      </c>
      <c r="F348" s="2" t="n">
        <v>230.45113</v>
      </c>
      <c r="G348" s="2" t="n">
        <v>-36.25805</v>
      </c>
      <c r="H348" s="2" t="s">
        <v>155</v>
      </c>
      <c r="I348" s="2" t="s">
        <v>156</v>
      </c>
      <c r="J348" s="2" t="s">
        <v>156</v>
      </c>
      <c r="K348" s="2" t="n">
        <v>0.075</v>
      </c>
      <c r="L348" s="2" t="n">
        <v>3.5</v>
      </c>
      <c r="M348" s="2" t="n">
        <v>0.54</v>
      </c>
      <c r="N348" s="2" t="n">
        <v>0.00447</v>
      </c>
      <c r="O348" s="2" t="s">
        <v>157</v>
      </c>
      <c r="P348" s="2" t="n">
        <v>178.2</v>
      </c>
      <c r="Q348" s="2" t="n">
        <v>41.8</v>
      </c>
    </row>
    <row r="349" customFormat="false" ht="12.8" hidden="false" customHeight="false" outlineLevel="0" collapsed="false">
      <c r="A349" s="3" t="s">
        <v>218</v>
      </c>
      <c r="B349" s="3" t="s">
        <v>2105</v>
      </c>
      <c r="C349" s="2" t="s">
        <v>2102</v>
      </c>
      <c r="D349" s="2" t="s">
        <v>2106</v>
      </c>
      <c r="E349" s="3" t="s">
        <v>2107</v>
      </c>
      <c r="F349" s="2" t="n">
        <v>230.45182</v>
      </c>
      <c r="G349" s="2" t="n">
        <v>-36.25805</v>
      </c>
      <c r="H349" s="2" t="s">
        <v>155</v>
      </c>
      <c r="I349" s="2" t="s">
        <v>156</v>
      </c>
      <c r="J349" s="2" t="s">
        <v>156</v>
      </c>
      <c r="K349" s="2" t="n">
        <v>0.075</v>
      </c>
      <c r="L349" s="2" t="n">
        <v>3.5</v>
      </c>
      <c r="M349" s="2" t="n">
        <v>0.47</v>
      </c>
      <c r="N349" s="2" t="n">
        <v>0.00441</v>
      </c>
      <c r="O349" s="2" t="s">
        <v>157</v>
      </c>
      <c r="P349" s="2" t="n">
        <v>178.2</v>
      </c>
      <c r="Q349" s="2" t="n">
        <v>41.8</v>
      </c>
    </row>
    <row r="350" customFormat="false" ht="12.8" hidden="false" customHeight="false" outlineLevel="0" collapsed="false">
      <c r="A350" s="3" t="s">
        <v>223</v>
      </c>
      <c r="B350" s="3" t="s">
        <v>2108</v>
      </c>
      <c r="C350" s="2" t="s">
        <v>2102</v>
      </c>
      <c r="D350" s="2" t="s">
        <v>2109</v>
      </c>
      <c r="E350" s="3" t="s">
        <v>2110</v>
      </c>
      <c r="F350" s="2" t="n">
        <v>230.44992</v>
      </c>
      <c r="G350" s="2" t="n">
        <v>-36.2584</v>
      </c>
      <c r="H350" s="2" t="s">
        <v>155</v>
      </c>
      <c r="I350" s="2" t="s">
        <v>156</v>
      </c>
      <c r="J350" s="2" t="s">
        <v>156</v>
      </c>
      <c r="K350" s="2" t="n">
        <v>0.075</v>
      </c>
      <c r="L350" s="2" t="n">
        <v>3.5</v>
      </c>
      <c r="M350" s="2" t="n">
        <v>1.85</v>
      </c>
      <c r="N350" s="2" t="n">
        <v>0.00166</v>
      </c>
      <c r="O350" s="2" t="s">
        <v>157</v>
      </c>
      <c r="P350" s="2" t="n">
        <v>178.2</v>
      </c>
      <c r="Q350" s="2" t="n">
        <v>41.8</v>
      </c>
    </row>
    <row r="351" customFormat="false" ht="12.8" hidden="false" customHeight="false" outlineLevel="0" collapsed="false">
      <c r="A351" s="3" t="s">
        <v>1248</v>
      </c>
      <c r="B351" s="3" t="s">
        <v>2111</v>
      </c>
      <c r="C351" s="2" t="s">
        <v>1557</v>
      </c>
      <c r="D351" s="2" t="s">
        <v>1558</v>
      </c>
      <c r="E351" s="3" t="s">
        <v>2112</v>
      </c>
      <c r="F351" s="2" t="n">
        <v>99.79057</v>
      </c>
      <c r="G351" s="2" t="n">
        <v>8.73932</v>
      </c>
      <c r="H351" s="2" t="s">
        <v>155</v>
      </c>
      <c r="I351" s="2" t="s">
        <v>250</v>
      </c>
      <c r="J351" s="2" t="s">
        <v>156</v>
      </c>
      <c r="K351" s="2" t="n">
        <v>1.3</v>
      </c>
      <c r="L351" s="2" t="n">
        <v>4.1</v>
      </c>
      <c r="M351" s="2" t="n">
        <v>0.9</v>
      </c>
      <c r="N351" s="2" t="n">
        <v>0.0044</v>
      </c>
      <c r="O351" s="2" t="s">
        <v>157</v>
      </c>
      <c r="P351" s="2" t="n">
        <v>18.9</v>
      </c>
      <c r="Q351" s="2" t="n">
        <v>45.1</v>
      </c>
    </row>
    <row r="352" customFormat="false" ht="12.8" hidden="false" customHeight="false" outlineLevel="0" collapsed="false">
      <c r="A352" s="3" t="s">
        <v>460</v>
      </c>
      <c r="B352" s="3" t="s">
        <v>2113</v>
      </c>
      <c r="C352" s="2" t="s">
        <v>2114</v>
      </c>
      <c r="D352" s="2" t="s">
        <v>2115</v>
      </c>
      <c r="E352" s="3" t="s">
        <v>2116</v>
      </c>
      <c r="F352" s="2" t="n">
        <v>252.54049</v>
      </c>
      <c r="G352" s="2" t="n">
        <v>-34.2899</v>
      </c>
      <c r="H352" s="2" t="s">
        <v>155</v>
      </c>
      <c r="I352" s="2" t="s">
        <v>156</v>
      </c>
      <c r="J352" s="2" t="s">
        <v>156</v>
      </c>
      <c r="K352" s="2" t="n">
        <v>0.075</v>
      </c>
      <c r="L352" s="2" t="n">
        <v>3.5</v>
      </c>
      <c r="M352" s="2" t="n">
        <v>0.63</v>
      </c>
      <c r="N352" s="2" t="n">
        <v>0.0044</v>
      </c>
      <c r="O352" s="2" t="s">
        <v>157</v>
      </c>
      <c r="P352" s="2" t="n">
        <v>371.8</v>
      </c>
      <c r="Q352" s="2" t="n">
        <v>48.3</v>
      </c>
    </row>
    <row r="353" customFormat="false" ht="12.8" hidden="false" customHeight="false" outlineLevel="0" collapsed="false">
      <c r="A353" s="3" t="s">
        <v>460</v>
      </c>
      <c r="B353" s="3" t="s">
        <v>2117</v>
      </c>
      <c r="C353" s="2" t="s">
        <v>2114</v>
      </c>
      <c r="D353" s="2" t="s">
        <v>2115</v>
      </c>
      <c r="E353" s="3" t="s">
        <v>2118</v>
      </c>
      <c r="F353" s="2" t="n">
        <v>252.54049</v>
      </c>
      <c r="G353" s="2" t="n">
        <v>-34.2899</v>
      </c>
      <c r="H353" s="2" t="s">
        <v>155</v>
      </c>
      <c r="I353" s="2" t="s">
        <v>156</v>
      </c>
      <c r="J353" s="2" t="s">
        <v>156</v>
      </c>
      <c r="K353" s="2" t="n">
        <v>0.075</v>
      </c>
      <c r="L353" s="2" t="n">
        <v>3.5</v>
      </c>
      <c r="M353" s="2" t="n">
        <v>0.53</v>
      </c>
      <c r="N353" s="2" t="n">
        <v>0.00566</v>
      </c>
      <c r="O353" s="2" t="s">
        <v>157</v>
      </c>
      <c r="P353" s="2" t="n">
        <v>371.8</v>
      </c>
      <c r="Q353" s="2" t="n">
        <v>48.3</v>
      </c>
    </row>
    <row r="354" customFormat="false" ht="12.8" hidden="false" customHeight="false" outlineLevel="0" collapsed="false">
      <c r="A354" s="3" t="s">
        <v>439</v>
      </c>
      <c r="B354" s="3" t="s">
        <v>2119</v>
      </c>
      <c r="C354" s="2" t="s">
        <v>2114</v>
      </c>
      <c r="D354" s="2" t="s">
        <v>2120</v>
      </c>
      <c r="E354" s="3" t="s">
        <v>2121</v>
      </c>
      <c r="F354" s="2" t="n">
        <v>252.53656</v>
      </c>
      <c r="G354" s="2" t="n">
        <v>-34.291</v>
      </c>
      <c r="H354" s="2" t="s">
        <v>155</v>
      </c>
      <c r="I354" s="2" t="s">
        <v>156</v>
      </c>
      <c r="J354" s="2" t="s">
        <v>156</v>
      </c>
      <c r="K354" s="2" t="n">
        <v>0.075</v>
      </c>
      <c r="L354" s="2" t="n">
        <v>3.5</v>
      </c>
      <c r="M354" s="2" t="n">
        <v>2.12</v>
      </c>
      <c r="N354" s="2" t="n">
        <v>0.00129</v>
      </c>
      <c r="O354" s="2" t="s">
        <v>157</v>
      </c>
      <c r="P354" s="2" t="n">
        <v>371.8</v>
      </c>
      <c r="Q354" s="2" t="n">
        <v>48.3</v>
      </c>
    </row>
    <row r="355" customFormat="false" ht="12.8" hidden="false" customHeight="false" outlineLevel="0" collapsed="false">
      <c r="A355" s="3" t="s">
        <v>223</v>
      </c>
      <c r="B355" s="3" t="s">
        <v>2122</v>
      </c>
      <c r="C355" s="2" t="s">
        <v>2114</v>
      </c>
      <c r="D355" s="2" t="s">
        <v>2120</v>
      </c>
      <c r="E355" s="3" t="s">
        <v>2123</v>
      </c>
      <c r="F355" s="2" t="n">
        <v>252.53656</v>
      </c>
      <c r="G355" s="2" t="n">
        <v>-34.291</v>
      </c>
      <c r="H355" s="2" t="s">
        <v>155</v>
      </c>
      <c r="I355" s="2" t="s">
        <v>156</v>
      </c>
      <c r="J355" s="2" t="s">
        <v>156</v>
      </c>
      <c r="K355" s="2" t="n">
        <v>0.075</v>
      </c>
      <c r="L355" s="2" t="n">
        <v>3.5</v>
      </c>
      <c r="M355" s="2" t="n">
        <v>1.47</v>
      </c>
      <c r="N355" s="2" t="n">
        <v>0.00172</v>
      </c>
      <c r="O355" s="2" t="s">
        <v>157</v>
      </c>
      <c r="P355" s="2" t="n">
        <v>371.8</v>
      </c>
      <c r="Q355" s="2" t="n">
        <v>48.3</v>
      </c>
    </row>
    <row r="356" customFormat="false" ht="12.8" hidden="false" customHeight="false" outlineLevel="0" collapsed="false">
      <c r="A356" s="3" t="s">
        <v>509</v>
      </c>
      <c r="B356" s="3" t="s">
        <v>2124</v>
      </c>
      <c r="C356" s="2" t="s">
        <v>2114</v>
      </c>
      <c r="D356" s="2" t="s">
        <v>2125</v>
      </c>
      <c r="E356" s="3" t="s">
        <v>2126</v>
      </c>
      <c r="F356" s="2" t="n">
        <v>252.53656</v>
      </c>
      <c r="G356" s="2" t="n">
        <v>-34.291</v>
      </c>
      <c r="H356" s="2" t="s">
        <v>155</v>
      </c>
      <c r="I356" s="2" t="s">
        <v>156</v>
      </c>
      <c r="J356" s="2" t="s">
        <v>156</v>
      </c>
      <c r="K356" s="2" t="n">
        <v>0.075</v>
      </c>
      <c r="L356" s="2" t="n">
        <v>3.5</v>
      </c>
      <c r="M356" s="2" t="n">
        <v>1.31</v>
      </c>
      <c r="N356" s="2" t="n">
        <v>0.00152</v>
      </c>
      <c r="O356" s="2" t="s">
        <v>157</v>
      </c>
      <c r="P356" s="2" t="n">
        <v>371.8</v>
      </c>
      <c r="Q356" s="2" t="n">
        <v>48.3</v>
      </c>
    </row>
    <row r="357" customFormat="false" ht="12.8" hidden="false" customHeight="false" outlineLevel="0" collapsed="false">
      <c r="A357" s="3" t="s">
        <v>509</v>
      </c>
      <c r="B357" s="3" t="s">
        <v>2127</v>
      </c>
      <c r="C357" s="2" t="s">
        <v>2114</v>
      </c>
      <c r="D357" s="2" t="s">
        <v>2125</v>
      </c>
      <c r="E357" s="3" t="s">
        <v>2128</v>
      </c>
      <c r="F357" s="2" t="n">
        <v>252.53656</v>
      </c>
      <c r="G357" s="2" t="n">
        <v>-34.291</v>
      </c>
      <c r="H357" s="2" t="s">
        <v>155</v>
      </c>
      <c r="I357" s="2" t="s">
        <v>156</v>
      </c>
      <c r="J357" s="2" t="s">
        <v>156</v>
      </c>
      <c r="K357" s="2" t="n">
        <v>0.075</v>
      </c>
      <c r="L357" s="2" t="n">
        <v>3.5</v>
      </c>
      <c r="M357" s="2" t="n">
        <v>1.18</v>
      </c>
      <c r="N357" s="2" t="n">
        <v>0.00181</v>
      </c>
      <c r="O357" s="2" t="s">
        <v>157</v>
      </c>
      <c r="P357" s="2" t="n">
        <v>371.8</v>
      </c>
      <c r="Q357" s="2" t="n">
        <v>48.3</v>
      </c>
    </row>
    <row r="358" customFormat="false" ht="12.8" hidden="false" customHeight="false" outlineLevel="0" collapsed="false">
      <c r="A358" s="3" t="s">
        <v>496</v>
      </c>
      <c r="B358" s="3" t="s">
        <v>2129</v>
      </c>
      <c r="C358" s="2" t="s">
        <v>2130</v>
      </c>
      <c r="D358" s="2" t="s">
        <v>2131</v>
      </c>
      <c r="E358" s="3" t="s">
        <v>2132</v>
      </c>
      <c r="F358" s="2" t="n">
        <v>253.42543</v>
      </c>
      <c r="G358" s="2" t="n">
        <v>-43.04775</v>
      </c>
      <c r="H358" s="2" t="s">
        <v>155</v>
      </c>
      <c r="I358" s="2" t="s">
        <v>156</v>
      </c>
      <c r="J358" s="2" t="s">
        <v>156</v>
      </c>
      <c r="K358" s="2" t="n">
        <v>0.075</v>
      </c>
      <c r="L358" s="2" t="n">
        <v>3.5</v>
      </c>
      <c r="M358" s="2" t="n">
        <v>0.62</v>
      </c>
      <c r="N358" s="2" t="n">
        <v>0.00923</v>
      </c>
      <c r="O358" s="2" t="s">
        <v>157</v>
      </c>
      <c r="P358" s="2" t="n">
        <v>423</v>
      </c>
      <c r="Q358" s="2" t="n">
        <v>49.4</v>
      </c>
    </row>
    <row r="359" customFormat="false" ht="12.8" hidden="false" customHeight="false" outlineLevel="0" collapsed="false">
      <c r="A359" s="3" t="s">
        <v>647</v>
      </c>
      <c r="B359" s="3" t="s">
        <v>2133</v>
      </c>
      <c r="C359" s="2" t="s">
        <v>2134</v>
      </c>
      <c r="D359" s="2" t="s">
        <v>2135</v>
      </c>
      <c r="E359" s="3" t="s">
        <v>2136</v>
      </c>
      <c r="F359" s="2" t="n">
        <v>253.42706</v>
      </c>
      <c r="G359" s="2" t="n">
        <v>-43.04764</v>
      </c>
      <c r="H359" s="2" t="s">
        <v>155</v>
      </c>
      <c r="I359" s="2" t="s">
        <v>156</v>
      </c>
      <c r="J359" s="2" t="s">
        <v>156</v>
      </c>
      <c r="K359" s="2" t="n">
        <v>0.075</v>
      </c>
      <c r="L359" s="2" t="n">
        <v>3.5</v>
      </c>
      <c r="M359" s="2" t="n">
        <v>1.48</v>
      </c>
      <c r="N359" s="2" t="n">
        <v>0.00161</v>
      </c>
      <c r="O359" s="2" t="s">
        <v>157</v>
      </c>
      <c r="P359" s="2" t="n">
        <v>317.8</v>
      </c>
      <c r="Q359" s="2" t="n">
        <v>50.4</v>
      </c>
    </row>
    <row r="360" customFormat="false" ht="12.8" hidden="false" customHeight="false" outlineLevel="0" collapsed="false">
      <c r="A360" s="3" t="s">
        <v>439</v>
      </c>
      <c r="B360" s="3" t="s">
        <v>2137</v>
      </c>
      <c r="C360" s="2" t="s">
        <v>2134</v>
      </c>
      <c r="D360" s="2" t="s">
        <v>2138</v>
      </c>
      <c r="E360" s="3" t="s">
        <v>2139</v>
      </c>
      <c r="F360" s="2" t="n">
        <v>253.42543</v>
      </c>
      <c r="G360" s="2" t="n">
        <v>-43.04775</v>
      </c>
      <c r="H360" s="2" t="s">
        <v>155</v>
      </c>
      <c r="I360" s="2" t="s">
        <v>156</v>
      </c>
      <c r="J360" s="2" t="s">
        <v>156</v>
      </c>
      <c r="K360" s="2" t="n">
        <v>0.075</v>
      </c>
      <c r="L360" s="2" t="n">
        <v>3.5</v>
      </c>
      <c r="M360" s="2" t="n">
        <v>2.66</v>
      </c>
      <c r="N360" s="2" t="n">
        <v>0.00149</v>
      </c>
      <c r="O360" s="2" t="s">
        <v>157</v>
      </c>
      <c r="P360" s="2" t="n">
        <v>317.8</v>
      </c>
      <c r="Q360" s="2" t="n">
        <v>50.4</v>
      </c>
    </row>
    <row r="361" customFormat="false" ht="12.8" hidden="false" customHeight="false" outlineLevel="0" collapsed="false">
      <c r="A361" s="3" t="s">
        <v>223</v>
      </c>
      <c r="B361" s="3" t="s">
        <v>2140</v>
      </c>
      <c r="C361" s="2" t="s">
        <v>2134</v>
      </c>
      <c r="D361" s="2" t="s">
        <v>2138</v>
      </c>
      <c r="E361" s="3" t="s">
        <v>2141</v>
      </c>
      <c r="F361" s="2" t="n">
        <v>253.42543</v>
      </c>
      <c r="G361" s="2" t="n">
        <v>-43.04775</v>
      </c>
      <c r="H361" s="2" t="s">
        <v>155</v>
      </c>
      <c r="I361" s="2" t="s">
        <v>156</v>
      </c>
      <c r="J361" s="2" t="s">
        <v>156</v>
      </c>
      <c r="K361" s="2" t="n">
        <v>0.075</v>
      </c>
      <c r="L361" s="2" t="n">
        <v>3.5</v>
      </c>
      <c r="M361" s="2" t="n">
        <v>1.75</v>
      </c>
      <c r="N361" s="2" t="n">
        <v>0.00174</v>
      </c>
      <c r="O361" s="2" t="s">
        <v>157</v>
      </c>
      <c r="P361" s="2" t="n">
        <v>317.8</v>
      </c>
      <c r="Q361" s="2" t="n">
        <v>50.4</v>
      </c>
    </row>
    <row r="362" customFormat="false" ht="12.8" hidden="false" customHeight="false" outlineLevel="0" collapsed="false">
      <c r="A362" s="3" t="s">
        <v>259</v>
      </c>
      <c r="B362" s="3" t="s">
        <v>2142</v>
      </c>
      <c r="C362" s="2" t="s">
        <v>2143</v>
      </c>
      <c r="D362" s="2" t="s">
        <v>2144</v>
      </c>
      <c r="E362" s="3" t="s">
        <v>2145</v>
      </c>
      <c r="F362" s="2" t="n">
        <v>311.93342</v>
      </c>
      <c r="G362" s="2" t="n">
        <v>-5.02454</v>
      </c>
      <c r="H362" s="2" t="s">
        <v>155</v>
      </c>
      <c r="I362" s="2" t="s">
        <v>250</v>
      </c>
      <c r="J362" s="2" t="s">
        <v>156</v>
      </c>
      <c r="K362" s="2" t="n">
        <v>0.111</v>
      </c>
      <c r="L362" s="2" t="n">
        <v>3.1</v>
      </c>
      <c r="M362" s="2" t="n">
        <v>0.83</v>
      </c>
      <c r="N362" s="2" t="n">
        <v>0.00565</v>
      </c>
      <c r="O362" s="2" t="s">
        <v>157</v>
      </c>
      <c r="P362" s="2" t="n">
        <v>85</v>
      </c>
      <c r="Q362" s="2" t="n">
        <v>51</v>
      </c>
    </row>
    <row r="363" customFormat="false" ht="12.8" hidden="false" customHeight="false" outlineLevel="0" collapsed="false">
      <c r="A363" s="3" t="s">
        <v>259</v>
      </c>
      <c r="B363" s="3" t="s">
        <v>2146</v>
      </c>
      <c r="C363" s="2" t="s">
        <v>2143</v>
      </c>
      <c r="D363" s="2" t="s">
        <v>2144</v>
      </c>
      <c r="E363" s="3" t="s">
        <v>2147</v>
      </c>
      <c r="F363" s="2" t="n">
        <v>311.93342</v>
      </c>
      <c r="G363" s="2" t="n">
        <v>-5.02454</v>
      </c>
      <c r="H363" s="2" t="s">
        <v>155</v>
      </c>
      <c r="I363" s="2" t="s">
        <v>250</v>
      </c>
      <c r="J363" s="2" t="s">
        <v>156</v>
      </c>
      <c r="K363" s="2" t="n">
        <v>0.111</v>
      </c>
      <c r="L363" s="2" t="n">
        <v>3.25</v>
      </c>
      <c r="M363" s="2" t="n">
        <v>0.65</v>
      </c>
      <c r="N363" s="2" t="n">
        <v>0.00619</v>
      </c>
      <c r="O363" s="2" t="s">
        <v>157</v>
      </c>
      <c r="P363" s="2" t="n">
        <v>85</v>
      </c>
      <c r="Q363" s="2" t="n">
        <v>51</v>
      </c>
    </row>
    <row r="364" customFormat="false" ht="12.8" hidden="false" customHeight="false" outlineLevel="0" collapsed="false">
      <c r="A364" s="3" t="s">
        <v>223</v>
      </c>
      <c r="B364" s="3" t="s">
        <v>2148</v>
      </c>
      <c r="C364" s="2" t="s">
        <v>2114</v>
      </c>
      <c r="D364" s="2" t="s">
        <v>2149</v>
      </c>
      <c r="E364" s="3" t="s">
        <v>2150</v>
      </c>
      <c r="F364" s="2" t="n">
        <v>252.53656</v>
      </c>
      <c r="G364" s="2" t="n">
        <v>-34.291</v>
      </c>
      <c r="H364" s="2" t="s">
        <v>155</v>
      </c>
      <c r="I364" s="2" t="s">
        <v>156</v>
      </c>
      <c r="J364" s="2" t="s">
        <v>156</v>
      </c>
      <c r="K364" s="2" t="n">
        <v>0.075</v>
      </c>
      <c r="L364" s="2" t="n">
        <v>3.5</v>
      </c>
      <c r="M364" s="2" t="n">
        <v>1.5</v>
      </c>
      <c r="N364" s="2" t="n">
        <v>0.00165</v>
      </c>
      <c r="O364" s="2" t="s">
        <v>157</v>
      </c>
      <c r="P364" s="2" t="n">
        <v>392</v>
      </c>
      <c r="Q364" s="2" t="n">
        <v>56</v>
      </c>
    </row>
    <row r="365" customFormat="false" ht="12.8" hidden="false" customHeight="false" outlineLevel="0" collapsed="false">
      <c r="A365" s="3" t="s">
        <v>223</v>
      </c>
      <c r="B365" s="3" t="s">
        <v>2151</v>
      </c>
      <c r="C365" s="2" t="s">
        <v>2152</v>
      </c>
      <c r="D365" s="2" t="s">
        <v>2153</v>
      </c>
      <c r="E365" s="3" t="s">
        <v>2154</v>
      </c>
      <c r="F365" s="2" t="n">
        <v>334.62298</v>
      </c>
      <c r="G365" s="2" t="n">
        <v>-60.25642</v>
      </c>
      <c r="H365" s="2" t="s">
        <v>155</v>
      </c>
      <c r="I365" s="2" t="s">
        <v>250</v>
      </c>
      <c r="J365" s="2" t="s">
        <v>156</v>
      </c>
      <c r="K365" s="2" t="n">
        <v>0.075</v>
      </c>
      <c r="L365" s="2" t="n">
        <v>3.5</v>
      </c>
      <c r="M365" s="2" t="n">
        <v>1.71</v>
      </c>
      <c r="N365" s="2" t="n">
        <v>0.00122</v>
      </c>
      <c r="O365" s="2" t="s">
        <v>157</v>
      </c>
      <c r="P365" s="2" t="n">
        <v>395</v>
      </c>
      <c r="Q365" s="2" t="n">
        <v>56</v>
      </c>
    </row>
    <row r="366" customFormat="false" ht="12.8" hidden="false" customHeight="false" outlineLevel="0" collapsed="false">
      <c r="A366" s="3" t="s">
        <v>259</v>
      </c>
      <c r="B366" s="3" t="s">
        <v>2155</v>
      </c>
      <c r="C366" s="2" t="s">
        <v>1237</v>
      </c>
      <c r="D366" s="2" t="s">
        <v>2156</v>
      </c>
      <c r="E366" s="3" t="s">
        <v>2157</v>
      </c>
      <c r="F366" s="2" t="n">
        <v>76.3644</v>
      </c>
      <c r="G366" s="2" t="n">
        <v>-22.36802</v>
      </c>
      <c r="H366" s="2" t="s">
        <v>155</v>
      </c>
      <c r="I366" s="2" t="s">
        <v>250</v>
      </c>
      <c r="J366" s="2" t="s">
        <v>156</v>
      </c>
      <c r="K366" s="2" t="n">
        <v>0.111</v>
      </c>
      <c r="L366" s="2" t="n">
        <v>3.1</v>
      </c>
      <c r="M366" s="2" t="n">
        <v>1.4</v>
      </c>
      <c r="N366" s="2" t="n">
        <v>0.00254</v>
      </c>
      <c r="O366" s="2" t="s">
        <v>157</v>
      </c>
      <c r="P366" s="2" t="n">
        <v>400</v>
      </c>
      <c r="Q366" s="2" t="n">
        <v>56</v>
      </c>
    </row>
    <row r="367" customFormat="false" ht="12.8" hidden="false" customHeight="false" outlineLevel="0" collapsed="false">
      <c r="A367" s="3" t="s">
        <v>259</v>
      </c>
      <c r="B367" s="3" t="s">
        <v>2158</v>
      </c>
      <c r="C367" s="2" t="s">
        <v>1237</v>
      </c>
      <c r="D367" s="2" t="s">
        <v>2156</v>
      </c>
      <c r="E367" s="3" t="s">
        <v>2159</v>
      </c>
      <c r="F367" s="2" t="n">
        <v>76.3644</v>
      </c>
      <c r="G367" s="2" t="n">
        <v>-22.36802</v>
      </c>
      <c r="H367" s="2" t="s">
        <v>155</v>
      </c>
      <c r="I367" s="2" t="s">
        <v>250</v>
      </c>
      <c r="J367" s="2" t="s">
        <v>156</v>
      </c>
      <c r="K367" s="2" t="n">
        <v>0.111</v>
      </c>
      <c r="L367" s="2" t="n">
        <v>3.25</v>
      </c>
      <c r="M367" s="2" t="n">
        <v>1.19</v>
      </c>
      <c r="N367" s="2" t="n">
        <v>0.00323</v>
      </c>
      <c r="O367" s="2" t="s">
        <v>157</v>
      </c>
      <c r="P367" s="2" t="n">
        <v>400</v>
      </c>
      <c r="Q367" s="2" t="n">
        <v>56</v>
      </c>
    </row>
    <row r="368" customFormat="false" ht="12.8" hidden="false" customHeight="false" outlineLevel="0" collapsed="false">
      <c r="A368" s="3" t="s">
        <v>567</v>
      </c>
      <c r="B368" s="3" t="s">
        <v>2160</v>
      </c>
      <c r="C368" s="2" t="s">
        <v>2161</v>
      </c>
      <c r="D368" s="2" t="s">
        <v>2162</v>
      </c>
      <c r="E368" s="3" t="s">
        <v>2163</v>
      </c>
      <c r="F368" s="2" t="n">
        <v>252.53661</v>
      </c>
      <c r="G368" s="2" t="n">
        <v>-34.29098</v>
      </c>
      <c r="H368" s="2" t="s">
        <v>155</v>
      </c>
      <c r="I368" s="2" t="s">
        <v>156</v>
      </c>
      <c r="J368" s="2" t="s">
        <v>156</v>
      </c>
      <c r="K368" s="2" t="n">
        <v>0.075</v>
      </c>
      <c r="L368" s="2" t="n">
        <v>3.5</v>
      </c>
      <c r="M368" s="2" t="n">
        <v>0.47</v>
      </c>
      <c r="N368" s="2" t="n">
        <v>0.01045</v>
      </c>
      <c r="O368" s="2" t="s">
        <v>157</v>
      </c>
      <c r="P368" s="2" t="n">
        <v>394</v>
      </c>
      <c r="Q368" s="2" t="n">
        <v>56.1</v>
      </c>
    </row>
    <row r="369" customFormat="false" ht="12.8" hidden="false" customHeight="false" outlineLevel="0" collapsed="false">
      <c r="A369" s="3" t="s">
        <v>496</v>
      </c>
      <c r="B369" s="3" t="s">
        <v>2164</v>
      </c>
      <c r="C369" s="2" t="s">
        <v>2161</v>
      </c>
      <c r="D369" s="2" t="s">
        <v>2165</v>
      </c>
      <c r="E369" s="3" t="s">
        <v>2166</v>
      </c>
      <c r="F369" s="2" t="n">
        <v>252.53661</v>
      </c>
      <c r="G369" s="2" t="n">
        <v>-34.29098</v>
      </c>
      <c r="H369" s="2" t="s">
        <v>155</v>
      </c>
      <c r="I369" s="2" t="s">
        <v>156</v>
      </c>
      <c r="J369" s="2" t="s">
        <v>156</v>
      </c>
      <c r="K369" s="2" t="n">
        <v>0.075</v>
      </c>
      <c r="L369" s="2" t="n">
        <v>3.5</v>
      </c>
      <c r="M369" s="2" t="n">
        <v>0.51</v>
      </c>
      <c r="N369" s="2" t="n">
        <v>0.00888</v>
      </c>
      <c r="O369" s="2" t="s">
        <v>157</v>
      </c>
      <c r="P369" s="2" t="n">
        <v>394</v>
      </c>
      <c r="Q369" s="2" t="n">
        <v>56.1</v>
      </c>
    </row>
    <row r="370" customFormat="false" ht="12.8" hidden="false" customHeight="false" outlineLevel="0" collapsed="false">
      <c r="A370" s="3" t="s">
        <v>890</v>
      </c>
      <c r="B370" s="3" t="s">
        <v>2167</v>
      </c>
      <c r="C370" s="2" t="s">
        <v>2168</v>
      </c>
      <c r="D370" s="2" t="s">
        <v>2169</v>
      </c>
      <c r="E370" s="3" t="s">
        <v>2170</v>
      </c>
      <c r="F370" s="2" t="n">
        <v>275.24764</v>
      </c>
      <c r="G370" s="2" t="n">
        <v>-29.82486</v>
      </c>
      <c r="H370" s="2" t="s">
        <v>155</v>
      </c>
      <c r="I370" s="2" t="s">
        <v>156</v>
      </c>
      <c r="J370" s="2" t="s">
        <v>156</v>
      </c>
      <c r="K370" s="2" t="n">
        <v>0.111</v>
      </c>
      <c r="L370" s="2" t="n">
        <v>3.5</v>
      </c>
      <c r="M370" s="2" t="n">
        <v>1.16</v>
      </c>
      <c r="N370" s="2" t="n">
        <v>0.00131</v>
      </c>
      <c r="O370" s="2" t="s">
        <v>157</v>
      </c>
      <c r="P370" s="2" t="n">
        <v>400</v>
      </c>
      <c r="Q370" s="2" t="n">
        <v>58</v>
      </c>
    </row>
    <row r="371" customFormat="false" ht="12.8" hidden="false" customHeight="false" outlineLevel="0" collapsed="false">
      <c r="A371" s="3" t="s">
        <v>567</v>
      </c>
      <c r="B371" s="3" t="s">
        <v>2171</v>
      </c>
      <c r="C371" s="2" t="s">
        <v>2168</v>
      </c>
      <c r="D371" s="2" t="s">
        <v>2172</v>
      </c>
      <c r="E371" s="3" t="s">
        <v>2173</v>
      </c>
      <c r="F371" s="2" t="n">
        <v>275.24764</v>
      </c>
      <c r="G371" s="2" t="n">
        <v>-29.82486</v>
      </c>
      <c r="H371" s="2" t="s">
        <v>155</v>
      </c>
      <c r="I371" s="2" t="s">
        <v>156</v>
      </c>
      <c r="J371" s="2" t="s">
        <v>156</v>
      </c>
      <c r="K371" s="2" t="n">
        <v>0.075</v>
      </c>
      <c r="L371" s="2" t="n">
        <v>3.5</v>
      </c>
      <c r="M371" s="2" t="n">
        <v>0.5</v>
      </c>
      <c r="N371" s="2" t="n">
        <v>0.01024</v>
      </c>
      <c r="O371" s="2" t="s">
        <v>157</v>
      </c>
      <c r="P371" s="2" t="n">
        <v>91.9</v>
      </c>
      <c r="Q371" s="2" t="n">
        <v>58.3</v>
      </c>
    </row>
    <row r="372" customFormat="false" ht="12.8" hidden="false" customHeight="false" outlineLevel="0" collapsed="false">
      <c r="A372" s="3" t="s">
        <v>567</v>
      </c>
      <c r="B372" s="3" t="s">
        <v>2171</v>
      </c>
      <c r="C372" s="2" t="s">
        <v>2168</v>
      </c>
      <c r="D372" s="2" t="s">
        <v>2172</v>
      </c>
      <c r="E372" s="3" t="s">
        <v>2174</v>
      </c>
      <c r="F372" s="2" t="n">
        <v>275.24738</v>
      </c>
      <c r="G372" s="2" t="n">
        <v>-29.82819</v>
      </c>
      <c r="H372" s="2" t="s">
        <v>155</v>
      </c>
      <c r="I372" s="2" t="s">
        <v>156</v>
      </c>
      <c r="J372" s="2" t="s">
        <v>156</v>
      </c>
      <c r="K372" s="2" t="n">
        <v>0.075</v>
      </c>
      <c r="L372" s="2" t="n">
        <v>3.5</v>
      </c>
      <c r="M372" s="2" t="n">
        <v>0.43</v>
      </c>
      <c r="N372" s="2" t="n">
        <v>0.01066</v>
      </c>
      <c r="O372" s="2" t="s">
        <v>157</v>
      </c>
      <c r="P372" s="2" t="n">
        <v>91.9</v>
      </c>
      <c r="Q372" s="2" t="n">
        <v>58.3</v>
      </c>
    </row>
    <row r="373" customFormat="false" ht="12.8" hidden="false" customHeight="false" outlineLevel="0" collapsed="false">
      <c r="A373" s="3" t="s">
        <v>460</v>
      </c>
      <c r="B373" s="3" t="s">
        <v>2175</v>
      </c>
      <c r="C373" s="2" t="s">
        <v>2176</v>
      </c>
      <c r="D373" s="2" t="s">
        <v>2177</v>
      </c>
      <c r="E373" s="3" t="s">
        <v>2178</v>
      </c>
      <c r="F373" s="2" t="n">
        <v>275.24813</v>
      </c>
      <c r="G373" s="2" t="n">
        <v>-29.82478</v>
      </c>
      <c r="H373" s="2" t="s">
        <v>155</v>
      </c>
      <c r="I373" s="2" t="s">
        <v>156</v>
      </c>
      <c r="J373" s="2" t="s">
        <v>156</v>
      </c>
      <c r="K373" s="2" t="n">
        <v>0.075</v>
      </c>
      <c r="L373" s="2" t="n">
        <v>3.5</v>
      </c>
      <c r="M373" s="2" t="n">
        <v>0.64</v>
      </c>
      <c r="N373" s="2" t="n">
        <v>0.0055</v>
      </c>
      <c r="O373" s="2" t="s">
        <v>157</v>
      </c>
      <c r="P373" s="2" t="n">
        <v>403.8</v>
      </c>
      <c r="Q373" s="2" t="n">
        <v>60.4</v>
      </c>
    </row>
    <row r="374" customFormat="false" ht="12.8" hidden="false" customHeight="false" outlineLevel="0" collapsed="false">
      <c r="A374" s="3" t="s">
        <v>460</v>
      </c>
      <c r="B374" s="3" t="s">
        <v>2179</v>
      </c>
      <c r="C374" s="2" t="s">
        <v>2180</v>
      </c>
      <c r="D374" s="2" t="s">
        <v>2181</v>
      </c>
      <c r="E374" s="3" t="s">
        <v>2182</v>
      </c>
      <c r="F374" s="2" t="n">
        <v>275.24831</v>
      </c>
      <c r="G374" s="2" t="n">
        <v>-29.82487</v>
      </c>
      <c r="H374" s="2" t="s">
        <v>155</v>
      </c>
      <c r="I374" s="2" t="s">
        <v>156</v>
      </c>
      <c r="J374" s="2" t="s">
        <v>156</v>
      </c>
      <c r="K374" s="2" t="n">
        <v>0.075</v>
      </c>
      <c r="L374" s="2" t="n">
        <v>3.5</v>
      </c>
      <c r="M374" s="2" t="n">
        <v>0.48</v>
      </c>
      <c r="N374" s="2" t="n">
        <v>0.00767</v>
      </c>
      <c r="O374" s="2" t="s">
        <v>157</v>
      </c>
      <c r="P374" s="2" t="n">
        <v>403.8</v>
      </c>
      <c r="Q374" s="2" t="n">
        <v>60.4</v>
      </c>
    </row>
    <row r="375" customFormat="false" ht="12.8" hidden="false" customHeight="false" outlineLevel="0" collapsed="false">
      <c r="A375" s="3" t="s">
        <v>647</v>
      </c>
      <c r="B375" s="3" t="s">
        <v>2183</v>
      </c>
      <c r="C375" s="2" t="s">
        <v>2176</v>
      </c>
      <c r="D375" s="2" t="s">
        <v>2184</v>
      </c>
      <c r="E375" s="3" t="s">
        <v>2185</v>
      </c>
      <c r="F375" s="2" t="n">
        <v>275.24835</v>
      </c>
      <c r="G375" s="2" t="n">
        <v>-29.82499</v>
      </c>
      <c r="H375" s="2" t="s">
        <v>155</v>
      </c>
      <c r="I375" s="2" t="s">
        <v>156</v>
      </c>
      <c r="J375" s="2" t="s">
        <v>156</v>
      </c>
      <c r="K375" s="2" t="n">
        <v>0.075</v>
      </c>
      <c r="L375" s="2" t="n">
        <v>3.5</v>
      </c>
      <c r="M375" s="2" t="n">
        <v>1.38</v>
      </c>
      <c r="N375" s="2" t="n">
        <v>0.00237</v>
      </c>
      <c r="O375" s="2" t="s">
        <v>157</v>
      </c>
      <c r="P375" s="2" t="n">
        <v>403.8</v>
      </c>
      <c r="Q375" s="2" t="n">
        <v>60.4</v>
      </c>
    </row>
    <row r="376" customFormat="false" ht="12.8" hidden="false" customHeight="false" outlineLevel="0" collapsed="false">
      <c r="A376" s="3" t="s">
        <v>647</v>
      </c>
      <c r="B376" s="3" t="s">
        <v>2186</v>
      </c>
      <c r="C376" s="2" t="s">
        <v>2176</v>
      </c>
      <c r="D376" s="2" t="s">
        <v>2184</v>
      </c>
      <c r="E376" s="3" t="s">
        <v>2187</v>
      </c>
      <c r="F376" s="2" t="n">
        <v>275.24835</v>
      </c>
      <c r="G376" s="2" t="n">
        <v>-29.82499</v>
      </c>
      <c r="H376" s="2" t="s">
        <v>155</v>
      </c>
      <c r="I376" s="2" t="s">
        <v>156</v>
      </c>
      <c r="J376" s="2" t="s">
        <v>156</v>
      </c>
      <c r="K376" s="2" t="n">
        <v>0.075</v>
      </c>
      <c r="L376" s="2" t="n">
        <v>3.5</v>
      </c>
      <c r="M376" s="2" t="n">
        <v>0.89</v>
      </c>
      <c r="N376" s="2" t="n">
        <v>0.00252</v>
      </c>
      <c r="O376" s="2" t="s">
        <v>157</v>
      </c>
      <c r="P376" s="2" t="n">
        <v>403.8</v>
      </c>
      <c r="Q376" s="2" t="n">
        <v>60.4</v>
      </c>
    </row>
    <row r="377" customFormat="false" ht="12.8" hidden="false" customHeight="false" outlineLevel="0" collapsed="false">
      <c r="A377" s="3" t="s">
        <v>469</v>
      </c>
      <c r="B377" s="3" t="s">
        <v>2188</v>
      </c>
      <c r="C377" s="2" t="s">
        <v>2176</v>
      </c>
      <c r="D377" s="2" t="s">
        <v>2189</v>
      </c>
      <c r="E377" s="3" t="s">
        <v>2190</v>
      </c>
      <c r="F377" s="2" t="n">
        <v>275.24877</v>
      </c>
      <c r="G377" s="2" t="n">
        <v>-29.82478</v>
      </c>
      <c r="H377" s="2" t="s">
        <v>155</v>
      </c>
      <c r="I377" s="2" t="s">
        <v>156</v>
      </c>
      <c r="J377" s="2" t="s">
        <v>156</v>
      </c>
      <c r="K377" s="2" t="n">
        <v>0.111</v>
      </c>
      <c r="L377" s="2" t="n">
        <v>3.9</v>
      </c>
      <c r="M377" s="2" t="n">
        <v>0.68</v>
      </c>
      <c r="N377" s="2" t="n">
        <v>0.00276</v>
      </c>
      <c r="O377" s="2" t="s">
        <v>157</v>
      </c>
      <c r="P377" s="2" t="n">
        <v>403.8</v>
      </c>
      <c r="Q377" s="2" t="n">
        <v>60.4</v>
      </c>
    </row>
    <row r="378" customFormat="false" ht="12.8" hidden="false" customHeight="false" outlineLevel="0" collapsed="false">
      <c r="A378" s="3" t="s">
        <v>472</v>
      </c>
      <c r="B378" s="3" t="s">
        <v>2191</v>
      </c>
      <c r="C378" s="2" t="s">
        <v>2192</v>
      </c>
      <c r="D378" s="2" t="s">
        <v>2193</v>
      </c>
      <c r="E378" s="3" t="s">
        <v>2194</v>
      </c>
      <c r="F378" s="2" t="n">
        <v>59.68695</v>
      </c>
      <c r="G378" s="2" t="n">
        <v>-61.3969</v>
      </c>
      <c r="H378" s="2" t="s">
        <v>155</v>
      </c>
      <c r="I378" s="2" t="s">
        <v>250</v>
      </c>
      <c r="J378" s="2" t="s">
        <v>156</v>
      </c>
      <c r="K378" s="2" t="n">
        <v>0.111</v>
      </c>
      <c r="L378" s="2" t="n">
        <v>3.1</v>
      </c>
      <c r="M378" s="2" t="n">
        <v>1.66</v>
      </c>
      <c r="N378" s="2" t="n">
        <v>0.00198</v>
      </c>
      <c r="O378" s="2" t="s">
        <v>157</v>
      </c>
      <c r="P378" s="2" t="n">
        <v>200</v>
      </c>
      <c r="Q378" s="2" t="n">
        <v>70</v>
      </c>
    </row>
    <row r="379" customFormat="false" ht="12.8" hidden="false" customHeight="false" outlineLevel="0" collapsed="false">
      <c r="A379" s="3" t="s">
        <v>289</v>
      </c>
      <c r="B379" s="3" t="s">
        <v>2195</v>
      </c>
      <c r="C379" s="2" t="s">
        <v>2196</v>
      </c>
      <c r="D379" s="2" t="s">
        <v>2197</v>
      </c>
      <c r="E379" s="3" t="s">
        <v>2198</v>
      </c>
      <c r="F379" s="2" t="n">
        <v>114.82203</v>
      </c>
      <c r="G379" s="2" t="n">
        <v>5.22681</v>
      </c>
      <c r="H379" s="2" t="s">
        <v>155</v>
      </c>
      <c r="I379" s="2" t="s">
        <v>250</v>
      </c>
      <c r="J379" s="2" t="s">
        <v>199</v>
      </c>
      <c r="K379" s="2" t="n">
        <v>3</v>
      </c>
      <c r="L379" s="2" t="n">
        <v>3.95</v>
      </c>
      <c r="M379" s="2" t="n">
        <v>0.65</v>
      </c>
      <c r="N379" s="2" t="n">
        <v>0.01981</v>
      </c>
      <c r="O379" s="2" t="s">
        <v>157</v>
      </c>
      <c r="P379" s="2" t="n">
        <v>537.3</v>
      </c>
      <c r="Q379" s="2" t="n">
        <v>75</v>
      </c>
    </row>
    <row r="380" customFormat="false" ht="12.8" hidden="false" customHeight="false" outlineLevel="0" collapsed="false">
      <c r="A380" s="3" t="s">
        <v>488</v>
      </c>
      <c r="B380" s="3" t="s">
        <v>2199</v>
      </c>
      <c r="C380" s="2" t="s">
        <v>2196</v>
      </c>
      <c r="D380" s="2" t="s">
        <v>2200</v>
      </c>
      <c r="E380" s="3" t="s">
        <v>2201</v>
      </c>
      <c r="F380" s="2" t="n">
        <v>114.82236</v>
      </c>
      <c r="G380" s="2" t="n">
        <v>5.22347</v>
      </c>
      <c r="H380" s="2" t="s">
        <v>155</v>
      </c>
      <c r="I380" s="2" t="s">
        <v>156</v>
      </c>
      <c r="J380" s="2" t="s">
        <v>199</v>
      </c>
      <c r="K380" s="2" t="n">
        <v>0.111</v>
      </c>
      <c r="L380" s="2" t="n">
        <v>4.1</v>
      </c>
      <c r="M380" s="2" t="n">
        <v>0.76</v>
      </c>
      <c r="N380" s="2" t="n">
        <v>0.00612</v>
      </c>
      <c r="O380" s="2" t="s">
        <v>157</v>
      </c>
      <c r="P380" s="2" t="n">
        <v>537.3</v>
      </c>
      <c r="Q380" s="2" t="n">
        <v>75</v>
      </c>
    </row>
    <row r="381" customFormat="false" ht="12.8" hidden="false" customHeight="false" outlineLevel="0" collapsed="false">
      <c r="A381" s="3" t="s">
        <v>1248</v>
      </c>
      <c r="B381" s="3" t="s">
        <v>2202</v>
      </c>
      <c r="C381" s="2" t="s">
        <v>2203</v>
      </c>
      <c r="D381" s="2" t="s">
        <v>2204</v>
      </c>
      <c r="E381" s="3" t="s">
        <v>2205</v>
      </c>
      <c r="F381" s="2" t="n">
        <v>114.82107</v>
      </c>
      <c r="G381" s="2" t="n">
        <v>5.22321</v>
      </c>
      <c r="H381" s="2" t="s">
        <v>155</v>
      </c>
      <c r="I381" s="2" t="s">
        <v>250</v>
      </c>
      <c r="J381" s="2" t="s">
        <v>156</v>
      </c>
      <c r="K381" s="2" t="n">
        <v>1.3</v>
      </c>
      <c r="L381" s="2" t="n">
        <v>4.1</v>
      </c>
      <c r="M381" s="2" t="n">
        <v>0.88</v>
      </c>
      <c r="N381" s="2" t="n">
        <v>0.00477</v>
      </c>
      <c r="O381" s="2" t="s">
        <v>157</v>
      </c>
      <c r="P381" s="2" t="n">
        <v>537.3</v>
      </c>
      <c r="Q381" s="2" t="n">
        <v>75</v>
      </c>
    </row>
    <row r="382" customFormat="false" ht="12.8" hidden="false" customHeight="false" outlineLevel="0" collapsed="false">
      <c r="A382" s="3" t="s">
        <v>567</v>
      </c>
      <c r="B382" s="3" t="s">
        <v>2206</v>
      </c>
      <c r="C382" s="2" t="s">
        <v>2207</v>
      </c>
      <c r="D382" s="2" t="s">
        <v>2208</v>
      </c>
      <c r="E382" s="3" t="s">
        <v>2209</v>
      </c>
      <c r="F382" s="2" t="n">
        <v>254.65334</v>
      </c>
      <c r="G382" s="2" t="n">
        <v>-55.98696</v>
      </c>
      <c r="H382" s="2" t="s">
        <v>155</v>
      </c>
      <c r="I382" s="2" t="s">
        <v>156</v>
      </c>
      <c r="J382" s="2" t="s">
        <v>156</v>
      </c>
      <c r="K382" s="2" t="n">
        <v>0.075</v>
      </c>
      <c r="L382" s="2" t="n">
        <v>3.5</v>
      </c>
      <c r="M382" s="2" t="n">
        <v>0.36</v>
      </c>
      <c r="N382" s="2" t="n">
        <v>0.00864</v>
      </c>
      <c r="O382" s="2" t="s">
        <v>157</v>
      </c>
      <c r="P382" s="2" t="n">
        <v>522</v>
      </c>
      <c r="Q382" s="2" t="n">
        <v>75.8</v>
      </c>
    </row>
    <row r="383" customFormat="false" ht="12.8" hidden="false" customHeight="false" outlineLevel="0" collapsed="false">
      <c r="A383" s="3" t="s">
        <v>496</v>
      </c>
      <c r="B383" s="3" t="s">
        <v>2210</v>
      </c>
      <c r="C383" s="2" t="s">
        <v>2211</v>
      </c>
      <c r="D383" s="2" t="s">
        <v>2212</v>
      </c>
      <c r="E383" s="3" t="s">
        <v>2213</v>
      </c>
      <c r="F383" s="2" t="n">
        <v>296.5641</v>
      </c>
      <c r="G383" s="2" t="n">
        <v>10.61657</v>
      </c>
      <c r="H383" s="2" t="s">
        <v>155</v>
      </c>
      <c r="I383" s="2" t="s">
        <v>156</v>
      </c>
      <c r="J383" s="2" t="s">
        <v>156</v>
      </c>
      <c r="K383" s="2" t="n">
        <v>0.075</v>
      </c>
      <c r="L383" s="2" t="n">
        <v>3.5</v>
      </c>
      <c r="M383" s="2" t="n">
        <v>0.58</v>
      </c>
      <c r="N383" s="2" t="n">
        <v>0.00764</v>
      </c>
      <c r="O383" s="2" t="s">
        <v>157</v>
      </c>
      <c r="P383" s="2" t="n">
        <v>530</v>
      </c>
      <c r="Q383" s="2" t="n">
        <v>75.8</v>
      </c>
    </row>
    <row r="384" customFormat="false" ht="12.8" hidden="false" customHeight="false" outlineLevel="0" collapsed="false">
      <c r="A384" s="3" t="s">
        <v>177</v>
      </c>
      <c r="B384" s="3" t="s">
        <v>2214</v>
      </c>
      <c r="C384" s="2" t="s">
        <v>2215</v>
      </c>
      <c r="D384" s="2" t="s">
        <v>2216</v>
      </c>
      <c r="E384" s="3" t="s">
        <v>2217</v>
      </c>
      <c r="F384" s="2" t="n">
        <v>254.65732</v>
      </c>
      <c r="G384" s="2" t="n">
        <v>-55.98696</v>
      </c>
      <c r="H384" s="2" t="s">
        <v>155</v>
      </c>
      <c r="I384" s="2" t="s">
        <v>199</v>
      </c>
      <c r="J384" s="2" t="s">
        <v>156</v>
      </c>
      <c r="K384" s="2" t="n">
        <v>0.111</v>
      </c>
      <c r="L384" s="2" t="n">
        <v>4.05</v>
      </c>
      <c r="M384" s="2" t="n">
        <v>1.35</v>
      </c>
      <c r="N384" s="2" t="n">
        <v>0.00203</v>
      </c>
      <c r="O384" s="2" t="s">
        <v>166</v>
      </c>
      <c r="P384" s="2" t="n">
        <v>530</v>
      </c>
      <c r="Q384" s="2" t="n">
        <v>76</v>
      </c>
    </row>
    <row r="385" customFormat="false" ht="12.8" hidden="false" customHeight="false" outlineLevel="0" collapsed="false">
      <c r="A385" s="3" t="s">
        <v>375</v>
      </c>
      <c r="B385" s="3" t="s">
        <v>2218</v>
      </c>
      <c r="C385" s="2" t="s">
        <v>2196</v>
      </c>
      <c r="D385" s="2" t="s">
        <v>2219</v>
      </c>
      <c r="E385" s="3" t="s">
        <v>2220</v>
      </c>
      <c r="F385" s="2" t="n">
        <v>114.82253</v>
      </c>
      <c r="G385" s="2" t="n">
        <v>5.22372</v>
      </c>
      <c r="H385" s="2" t="s">
        <v>155</v>
      </c>
      <c r="I385" s="2" t="s">
        <v>156</v>
      </c>
      <c r="J385" s="2" t="s">
        <v>199</v>
      </c>
      <c r="K385" s="2" t="n">
        <v>0.111</v>
      </c>
      <c r="L385" s="2" t="n">
        <v>3.9</v>
      </c>
      <c r="M385" s="2" t="n">
        <v>0.49</v>
      </c>
      <c r="N385" s="2" t="n">
        <v>0.00677</v>
      </c>
      <c r="O385" s="2" t="s">
        <v>157</v>
      </c>
      <c r="P385" s="2" t="n">
        <v>534</v>
      </c>
      <c r="Q385" s="2" t="n">
        <v>79</v>
      </c>
    </row>
    <row r="386" customFormat="false" ht="12.8" hidden="false" customHeight="false" outlineLevel="0" collapsed="false">
      <c r="A386" s="3" t="s">
        <v>446</v>
      </c>
      <c r="B386" s="3" t="s">
        <v>2221</v>
      </c>
      <c r="C386" s="2" t="s">
        <v>2222</v>
      </c>
      <c r="D386" s="2" t="s">
        <v>2223</v>
      </c>
      <c r="E386" s="3" t="s">
        <v>2224</v>
      </c>
      <c r="F386" s="2" t="n">
        <v>101.28471</v>
      </c>
      <c r="G386" s="2" t="n">
        <v>-16.71851</v>
      </c>
      <c r="H386" s="2" t="s">
        <v>155</v>
      </c>
      <c r="I386" s="2" t="s">
        <v>250</v>
      </c>
      <c r="J386" s="2" t="s">
        <v>199</v>
      </c>
      <c r="K386" s="2" t="n">
        <v>3</v>
      </c>
      <c r="L386" s="2" t="n">
        <v>3.95</v>
      </c>
      <c r="M386" s="2" t="n">
        <v>0.93</v>
      </c>
      <c r="N386" s="2" t="n">
        <v>0.00372</v>
      </c>
      <c r="O386" s="2" t="s">
        <v>157</v>
      </c>
      <c r="P386" s="2" t="n">
        <v>995.8</v>
      </c>
      <c r="Q386" s="2" t="n">
        <v>118</v>
      </c>
    </row>
    <row r="387" customFormat="false" ht="12.8" hidden="false" customHeight="false" outlineLevel="0" collapsed="false">
      <c r="A387" s="3" t="s">
        <v>446</v>
      </c>
      <c r="B387" s="3" t="s">
        <v>2225</v>
      </c>
      <c r="C387" s="2" t="s">
        <v>2222</v>
      </c>
      <c r="D387" s="2" t="s">
        <v>2223</v>
      </c>
      <c r="E387" s="3" t="s">
        <v>2226</v>
      </c>
      <c r="F387" s="2" t="n">
        <v>101.28471</v>
      </c>
      <c r="G387" s="2" t="n">
        <v>-16.71851</v>
      </c>
      <c r="H387" s="2" t="s">
        <v>155</v>
      </c>
      <c r="I387" s="2" t="s">
        <v>156</v>
      </c>
      <c r="J387" s="2" t="s">
        <v>199</v>
      </c>
      <c r="K387" s="2" t="n">
        <v>0.111</v>
      </c>
      <c r="L387" s="2" t="n">
        <v>4.1</v>
      </c>
      <c r="M387" s="2" t="n">
        <v>1.18</v>
      </c>
      <c r="N387" s="2" t="n">
        <v>0.00243</v>
      </c>
      <c r="O387" s="2" t="s">
        <v>157</v>
      </c>
      <c r="P387" s="2" t="n">
        <v>995.8</v>
      </c>
      <c r="Q387" s="2" t="n">
        <v>118</v>
      </c>
    </row>
    <row r="388" customFormat="false" ht="12.8" hidden="false" customHeight="false" outlineLevel="0" collapsed="false">
      <c r="A388" s="3" t="s">
        <v>295</v>
      </c>
      <c r="B388" s="3" t="s">
        <v>2227</v>
      </c>
      <c r="C388" s="2" t="s">
        <v>2228</v>
      </c>
      <c r="D388" s="2" t="s">
        <v>2229</v>
      </c>
      <c r="E388" s="3" t="s">
        <v>2230</v>
      </c>
      <c r="F388" s="2" t="n">
        <v>101.28355</v>
      </c>
      <c r="G388" s="2" t="n">
        <v>-16.71851</v>
      </c>
      <c r="H388" s="2" t="s">
        <v>155</v>
      </c>
      <c r="I388" s="2" t="s">
        <v>250</v>
      </c>
      <c r="J388" s="2" t="s">
        <v>199</v>
      </c>
      <c r="K388" s="2" t="n">
        <v>3</v>
      </c>
      <c r="L388" s="2" t="n">
        <v>3.95</v>
      </c>
      <c r="M388" s="2" t="n">
        <v>0.93</v>
      </c>
      <c r="N388" s="2" t="n">
        <v>0.00724</v>
      </c>
      <c r="O388" s="2" t="s">
        <v>157</v>
      </c>
      <c r="P388" s="2" t="n">
        <v>865</v>
      </c>
      <c r="Q388" s="2" t="n">
        <v>135</v>
      </c>
    </row>
    <row r="389" customFormat="false" ht="12.8" hidden="false" customHeight="false" outlineLevel="0" collapsed="false">
      <c r="A389" s="3" t="s">
        <v>295</v>
      </c>
      <c r="B389" s="3" t="s">
        <v>2231</v>
      </c>
      <c r="C389" s="2" t="s">
        <v>2228</v>
      </c>
      <c r="D389" s="2" t="s">
        <v>2229</v>
      </c>
      <c r="E389" s="3" t="s">
        <v>2232</v>
      </c>
      <c r="F389" s="2" t="n">
        <v>101.28378</v>
      </c>
      <c r="G389" s="2" t="n">
        <v>-16.71518</v>
      </c>
      <c r="H389" s="2" t="s">
        <v>155</v>
      </c>
      <c r="I389" s="2" t="s">
        <v>250</v>
      </c>
      <c r="J389" s="2" t="s">
        <v>199</v>
      </c>
      <c r="K389" s="2" t="n">
        <v>1.3</v>
      </c>
      <c r="L389" s="2" t="n">
        <v>3.95</v>
      </c>
      <c r="M389" s="2" t="n">
        <v>0.88</v>
      </c>
      <c r="N389" s="2" t="n">
        <v>0.00724</v>
      </c>
      <c r="O389" s="2" t="s">
        <v>157</v>
      </c>
      <c r="P389" s="2" t="n">
        <v>865</v>
      </c>
      <c r="Q389" s="2" t="n">
        <v>135</v>
      </c>
    </row>
    <row r="390" customFormat="false" ht="12.8" hidden="false" customHeight="false" outlineLevel="0" collapsed="false">
      <c r="A390" s="3" t="s">
        <v>2233</v>
      </c>
      <c r="B390" s="3" t="s">
        <v>2234</v>
      </c>
      <c r="C390" s="2" t="s">
        <v>2228</v>
      </c>
      <c r="D390" s="2" t="s">
        <v>2235</v>
      </c>
      <c r="E390" s="3" t="s">
        <v>2236</v>
      </c>
      <c r="F390" s="2" t="n">
        <v>101.28375</v>
      </c>
      <c r="G390" s="2" t="n">
        <v>-16.718</v>
      </c>
      <c r="H390" s="2" t="s">
        <v>155</v>
      </c>
      <c r="I390" s="2" t="s">
        <v>199</v>
      </c>
      <c r="J390" s="2" t="s">
        <v>156</v>
      </c>
      <c r="K390" s="2" t="n">
        <v>0.111</v>
      </c>
      <c r="L390" s="2" t="n">
        <v>3.5</v>
      </c>
      <c r="M390" s="2" t="n">
        <v>0.83</v>
      </c>
      <c r="N390" s="2" t="n">
        <v>0.00447</v>
      </c>
      <c r="O390" s="2" t="s">
        <v>157</v>
      </c>
      <c r="P390" s="2" t="n">
        <v>995</v>
      </c>
      <c r="Q390" s="2" t="n">
        <v>143</v>
      </c>
    </row>
    <row r="391" customFormat="false" ht="12.8" hidden="false" customHeight="false" outlineLevel="0" collapsed="false">
      <c r="A391" s="3" t="s">
        <v>2233</v>
      </c>
      <c r="B391" s="3" t="s">
        <v>2237</v>
      </c>
      <c r="C391" s="2" t="s">
        <v>2228</v>
      </c>
      <c r="D391" s="2" t="s">
        <v>2235</v>
      </c>
      <c r="E391" s="3" t="s">
        <v>2238</v>
      </c>
      <c r="F391" s="2" t="n">
        <v>101.28375</v>
      </c>
      <c r="G391" s="2" t="n">
        <v>-16.718</v>
      </c>
      <c r="H391" s="2" t="s">
        <v>155</v>
      </c>
      <c r="I391" s="2" t="s">
        <v>199</v>
      </c>
      <c r="J391" s="2" t="s">
        <v>156</v>
      </c>
      <c r="K391" s="2" t="n">
        <v>0.111</v>
      </c>
      <c r="L391" s="2" t="n">
        <v>3.5</v>
      </c>
      <c r="M391" s="2" t="n">
        <v>0.83</v>
      </c>
      <c r="N391" s="2" t="n">
        <v>0.00358</v>
      </c>
      <c r="O391" s="2" t="s">
        <v>157</v>
      </c>
      <c r="P391" s="2" t="n">
        <v>995</v>
      </c>
      <c r="Q391" s="2" t="n">
        <v>143</v>
      </c>
    </row>
    <row r="392" customFormat="false" ht="12.8" hidden="false" customHeight="false" outlineLevel="0" collapsed="false">
      <c r="A392" s="3" t="s">
        <v>2239</v>
      </c>
      <c r="B392" s="3" t="s">
        <v>2240</v>
      </c>
      <c r="C392" s="2" t="s">
        <v>2228</v>
      </c>
      <c r="D392" s="2" t="s">
        <v>2241</v>
      </c>
      <c r="E392" s="3" t="s">
        <v>2242</v>
      </c>
      <c r="F392" s="2" t="n">
        <v>101.28375</v>
      </c>
      <c r="G392" s="2" t="n">
        <v>-16.718</v>
      </c>
      <c r="H392" s="2" t="s">
        <v>155</v>
      </c>
      <c r="I392" s="2" t="s">
        <v>250</v>
      </c>
      <c r="J392" s="2" t="s">
        <v>156</v>
      </c>
      <c r="K392" s="2" t="n">
        <v>0.111</v>
      </c>
      <c r="L392" s="2" t="n">
        <v>3.5</v>
      </c>
      <c r="M392" s="2" t="n">
        <v>1.55</v>
      </c>
      <c r="N392" s="2" t="n">
        <v>0.00391</v>
      </c>
      <c r="O392" s="2" t="s">
        <v>157</v>
      </c>
      <c r="P392" s="2" t="n">
        <v>995</v>
      </c>
      <c r="Q392" s="2" t="n">
        <v>143</v>
      </c>
    </row>
    <row r="393" customFormat="false" ht="12.8" hidden="false" customHeight="false" outlineLevel="0" collapsed="false">
      <c r="A393" s="3" t="s">
        <v>2243</v>
      </c>
      <c r="B393" s="3" t="s">
        <v>2244</v>
      </c>
      <c r="C393" s="2" t="s">
        <v>2228</v>
      </c>
      <c r="D393" s="2" t="s">
        <v>2241</v>
      </c>
      <c r="E393" s="3" t="s">
        <v>2245</v>
      </c>
      <c r="F393" s="2" t="n">
        <v>101.28375</v>
      </c>
      <c r="G393" s="2" t="n">
        <v>-16.718</v>
      </c>
      <c r="H393" s="2" t="s">
        <v>155</v>
      </c>
      <c r="I393" s="2" t="s">
        <v>250</v>
      </c>
      <c r="J393" s="2" t="s">
        <v>156</v>
      </c>
      <c r="K393" s="2" t="n">
        <v>0.111</v>
      </c>
      <c r="L393" s="2" t="n">
        <v>3.5</v>
      </c>
      <c r="M393" s="2" t="n">
        <v>0.62</v>
      </c>
      <c r="N393" s="2" t="n">
        <v>0.01097</v>
      </c>
      <c r="O393" s="2" t="s">
        <v>157</v>
      </c>
      <c r="P393" s="2" t="n">
        <v>995</v>
      </c>
      <c r="Q393" s="2" t="n">
        <v>143</v>
      </c>
    </row>
    <row r="394" customFormat="false" ht="12.8" hidden="false" customHeight="false" outlineLevel="0" collapsed="false">
      <c r="A394" s="3" t="s">
        <v>268</v>
      </c>
      <c r="B394" s="3" t="s">
        <v>2246</v>
      </c>
      <c r="C394" s="2" t="s">
        <v>2247</v>
      </c>
      <c r="D394" s="2" t="s">
        <v>2248</v>
      </c>
      <c r="E394" s="3" t="s">
        <v>2249</v>
      </c>
      <c r="F394" s="2" t="n">
        <v>161.90926</v>
      </c>
      <c r="G394" s="2" t="n">
        <v>-57.46406</v>
      </c>
      <c r="H394" s="2" t="s">
        <v>155</v>
      </c>
      <c r="I394" s="2" t="s">
        <v>156</v>
      </c>
      <c r="J394" s="2" t="s">
        <v>156</v>
      </c>
      <c r="K394" s="2" t="n">
        <v>1</v>
      </c>
      <c r="L394" s="2" t="n">
        <v>3.95</v>
      </c>
      <c r="M394" s="2" t="n">
        <v>0.91</v>
      </c>
      <c r="N394" s="2" t="n">
        <v>0.01114</v>
      </c>
      <c r="O394" s="2" t="s">
        <v>157</v>
      </c>
      <c r="P394" s="2" t="n">
        <v>89</v>
      </c>
      <c r="Q394" s="2" t="n">
        <v>165</v>
      </c>
      <c r="R394" s="5"/>
      <c r="S394" s="5"/>
    </row>
    <row r="395" customFormat="false" ht="12.8" hidden="false" customHeight="false" outlineLevel="0" collapsed="false">
      <c r="A395" s="3" t="s">
        <v>579</v>
      </c>
      <c r="B395" s="3" t="s">
        <v>2250</v>
      </c>
      <c r="C395" s="2" t="s">
        <v>2251</v>
      </c>
      <c r="D395" s="2" t="s">
        <v>2252</v>
      </c>
      <c r="E395" s="3" t="s">
        <v>2253</v>
      </c>
      <c r="F395" s="2" t="n">
        <v>161.91029</v>
      </c>
      <c r="G395" s="2" t="n">
        <v>-57.46406</v>
      </c>
      <c r="H395" s="2" t="s">
        <v>155</v>
      </c>
      <c r="I395" s="2" t="s">
        <v>156</v>
      </c>
      <c r="J395" s="2" t="s">
        <v>156</v>
      </c>
      <c r="K395" s="2" t="n">
        <v>0.111</v>
      </c>
      <c r="L395" s="2" t="n">
        <v>4.1</v>
      </c>
      <c r="M395" s="2" t="n">
        <v>0.67</v>
      </c>
      <c r="N395" s="2" t="n">
        <v>0.00632</v>
      </c>
      <c r="O395" s="2" t="s">
        <v>157</v>
      </c>
      <c r="P395" s="2" t="n">
        <v>88</v>
      </c>
      <c r="Q395" s="2" t="n">
        <v>165</v>
      </c>
    </row>
    <row r="396" customFormat="false" ht="12.8" hidden="false" customHeight="false" outlineLevel="0" collapsed="false">
      <c r="A396" s="3" t="s">
        <v>231</v>
      </c>
      <c r="B396" s="3" t="s">
        <v>2254</v>
      </c>
      <c r="C396" s="2" t="s">
        <v>2251</v>
      </c>
      <c r="D396" s="2" t="s">
        <v>2252</v>
      </c>
      <c r="E396" s="3" t="s">
        <v>2255</v>
      </c>
      <c r="F396" s="2" t="n">
        <v>161.91029</v>
      </c>
      <c r="G396" s="2" t="n">
        <v>-57.46406</v>
      </c>
      <c r="H396" s="2" t="s">
        <v>155</v>
      </c>
      <c r="I396" s="2" t="s">
        <v>156</v>
      </c>
      <c r="J396" s="2" t="s">
        <v>156</v>
      </c>
      <c r="K396" s="2" t="n">
        <v>0.111</v>
      </c>
      <c r="L396" s="2" t="n">
        <v>4.1</v>
      </c>
      <c r="M396" s="2" t="n">
        <v>0.52</v>
      </c>
      <c r="N396" s="2" t="n">
        <v>0.01219</v>
      </c>
      <c r="O396" s="2" t="s">
        <v>157</v>
      </c>
      <c r="P396" s="2" t="n">
        <v>88</v>
      </c>
      <c r="Q396" s="2" t="n">
        <v>165</v>
      </c>
    </row>
    <row r="397" customFormat="false" ht="12.8" hidden="false" customHeight="false" outlineLevel="0" collapsed="false">
      <c r="A397" s="3" t="s">
        <v>421</v>
      </c>
      <c r="B397" s="3" t="s">
        <v>2256</v>
      </c>
      <c r="C397" s="2" t="s">
        <v>2251</v>
      </c>
      <c r="D397" s="2" t="s">
        <v>2252</v>
      </c>
      <c r="E397" s="3" t="s">
        <v>2257</v>
      </c>
      <c r="F397" s="2" t="n">
        <v>161.90823</v>
      </c>
      <c r="G397" s="2" t="n">
        <v>-57.46406</v>
      </c>
      <c r="H397" s="2" t="s">
        <v>155</v>
      </c>
      <c r="I397" s="2" t="s">
        <v>156</v>
      </c>
      <c r="J397" s="2" t="s">
        <v>156</v>
      </c>
      <c r="K397" s="2" t="n">
        <v>0.111</v>
      </c>
      <c r="L397" s="2" t="n">
        <v>4.1</v>
      </c>
      <c r="M397" s="2" t="n">
        <v>1.12</v>
      </c>
      <c r="N397" s="2" t="n">
        <v>0.00244</v>
      </c>
      <c r="O397" s="2" t="s">
        <v>157</v>
      </c>
      <c r="P397" s="2" t="n">
        <v>88</v>
      </c>
      <c r="Q397" s="2" t="n">
        <v>165</v>
      </c>
    </row>
    <row r="398" customFormat="false" ht="12.8" hidden="false" customHeight="false" outlineLevel="0" collapsed="false">
      <c r="A398" s="3" t="s">
        <v>295</v>
      </c>
      <c r="B398" s="3" t="s">
        <v>2258</v>
      </c>
      <c r="C398" s="2" t="s">
        <v>2259</v>
      </c>
      <c r="D398" s="2" t="s">
        <v>2260</v>
      </c>
      <c r="E398" s="3" t="s">
        <v>2261</v>
      </c>
      <c r="F398" s="2" t="n">
        <v>141.89587</v>
      </c>
      <c r="G398" s="2" t="n">
        <v>-8.6551</v>
      </c>
      <c r="H398" s="2" t="s">
        <v>155</v>
      </c>
      <c r="I398" s="2" t="s">
        <v>156</v>
      </c>
      <c r="J398" s="2" t="s">
        <v>156</v>
      </c>
      <c r="K398" s="2" t="n">
        <v>0.075</v>
      </c>
      <c r="L398" s="2" t="n">
        <v>3.5</v>
      </c>
      <c r="M398" s="2" t="n">
        <v>0.63</v>
      </c>
      <c r="N398" s="2" t="n">
        <v>0.00782</v>
      </c>
      <c r="O398" s="2" t="s">
        <v>157</v>
      </c>
      <c r="P398" s="2" t="n">
        <v>43</v>
      </c>
      <c r="Q398" s="2" t="n">
        <v>255</v>
      </c>
    </row>
    <row r="399" customFormat="false" ht="12.8" hidden="false" customHeight="false" outlineLevel="0" collapsed="false">
      <c r="A399" s="3" t="s">
        <v>1511</v>
      </c>
      <c r="B399" s="3" t="s">
        <v>2262</v>
      </c>
      <c r="C399" s="2" t="s">
        <v>1513</v>
      </c>
      <c r="D399" s="2" t="s">
        <v>1514</v>
      </c>
      <c r="E399" s="3" t="s">
        <v>2263</v>
      </c>
      <c r="F399" s="2" t="n">
        <v>276.33769</v>
      </c>
      <c r="G399" s="2" t="n">
        <v>-20.54181</v>
      </c>
      <c r="I399" s="2" t="s">
        <v>156</v>
      </c>
      <c r="J399" s="2" t="s">
        <v>1040</v>
      </c>
      <c r="K399" s="2" t="s">
        <v>2264</v>
      </c>
      <c r="L399" s="2" t="s">
        <v>2265</v>
      </c>
      <c r="M399" s="2" t="n">
        <v>1.65</v>
      </c>
      <c r="N399" s="2" t="n">
        <v>0.00195</v>
      </c>
      <c r="O399" s="2" t="s">
        <v>157</v>
      </c>
      <c r="P399" s="2" t="s">
        <v>2264</v>
      </c>
      <c r="Q399" s="2" t="s">
        <v>2264</v>
      </c>
    </row>
    <row r="400" customFormat="false" ht="12.8" hidden="false" customHeight="false" outlineLevel="0" collapsed="false">
      <c r="A400" s="3" t="s">
        <v>240</v>
      </c>
      <c r="B400" s="3" t="s">
        <v>2266</v>
      </c>
      <c r="C400" s="2" t="s">
        <v>1161</v>
      </c>
      <c r="D400" s="2" t="s">
        <v>1162</v>
      </c>
      <c r="E400" s="3" t="s">
        <v>2267</v>
      </c>
      <c r="F400" s="2" t="n">
        <v>233.54705</v>
      </c>
      <c r="G400" s="2" t="n">
        <v>-10.06554</v>
      </c>
      <c r="I400" s="2" t="s">
        <v>156</v>
      </c>
      <c r="J400" s="2" t="s">
        <v>156</v>
      </c>
      <c r="K400" s="2" t="s">
        <v>19</v>
      </c>
      <c r="L400" s="2" t="s">
        <v>19</v>
      </c>
      <c r="M400" s="2" t="n">
        <v>1.78</v>
      </c>
      <c r="N400" s="2" t="n">
        <v>0.00147</v>
      </c>
      <c r="O400" s="2" t="s">
        <v>166</v>
      </c>
      <c r="P400" s="2" t="s">
        <v>19</v>
      </c>
      <c r="Q400" s="2" t="s">
        <v>19</v>
      </c>
    </row>
    <row r="401" customFormat="false" ht="12.8" hidden="false" customHeight="false" outlineLevel="0" collapsed="false">
      <c r="A401" s="3" t="s">
        <v>647</v>
      </c>
      <c r="B401" s="3" t="s">
        <v>2268</v>
      </c>
      <c r="C401" s="2" t="s">
        <v>1206</v>
      </c>
      <c r="D401" s="2" t="s">
        <v>1207</v>
      </c>
      <c r="E401" s="3" t="s">
        <v>2269</v>
      </c>
      <c r="F401" s="2" t="n">
        <v>283.10673</v>
      </c>
      <c r="G401" s="2" t="n">
        <v>-3.72564</v>
      </c>
      <c r="I401" s="2" t="s">
        <v>156</v>
      </c>
      <c r="J401" s="2" t="s">
        <v>156</v>
      </c>
      <c r="K401" s="2" t="s">
        <v>19</v>
      </c>
      <c r="L401" s="2" t="s">
        <v>19</v>
      </c>
      <c r="M401" s="2" t="n">
        <v>2.39</v>
      </c>
      <c r="N401" s="2" t="n">
        <v>0.00168</v>
      </c>
      <c r="O401" s="2" t="s">
        <v>157</v>
      </c>
      <c r="P401" s="2" t="s">
        <v>19</v>
      </c>
      <c r="Q401" s="2" t="s">
        <v>19</v>
      </c>
    </row>
    <row r="402" customFormat="false" ht="12.8" hidden="false" customHeight="false" outlineLevel="0" collapsed="false">
      <c r="A402" s="3" t="s">
        <v>509</v>
      </c>
      <c r="B402" s="3" t="s">
        <v>2270</v>
      </c>
      <c r="C402" s="2" t="s">
        <v>2082</v>
      </c>
      <c r="D402" s="2" t="s">
        <v>2083</v>
      </c>
      <c r="E402" s="3" t="s">
        <v>2271</v>
      </c>
      <c r="F402" s="2" t="n">
        <v>185.33629</v>
      </c>
      <c r="G402" s="2" t="n">
        <v>-60.40074</v>
      </c>
      <c r="I402" s="2" t="s">
        <v>156</v>
      </c>
      <c r="J402" s="2" t="s">
        <v>156</v>
      </c>
      <c r="K402" s="2" t="s">
        <v>19</v>
      </c>
      <c r="L402" s="2" t="s">
        <v>19</v>
      </c>
      <c r="M402" s="2" t="n">
        <v>1</v>
      </c>
      <c r="N402" s="2" t="n">
        <v>0.00241</v>
      </c>
      <c r="O402" s="2" t="s">
        <v>157</v>
      </c>
      <c r="P402" s="2" t="s">
        <v>19</v>
      </c>
      <c r="Q402" s="2" t="s">
        <v>19</v>
      </c>
      <c r="R402" s="5"/>
      <c r="S402" s="5"/>
    </row>
    <row r="403" customFormat="false" ht="12.8" hidden="false" customHeight="false" outlineLevel="0" collapsed="false">
      <c r="A403" s="3" t="s">
        <v>469</v>
      </c>
      <c r="B403" s="3" t="s">
        <v>2272</v>
      </c>
      <c r="C403" s="2" t="s">
        <v>1102</v>
      </c>
      <c r="D403" s="2" t="s">
        <v>1103</v>
      </c>
      <c r="E403" s="3" t="s">
        <v>2273</v>
      </c>
      <c r="F403" s="2" t="n">
        <v>255.23237</v>
      </c>
      <c r="G403" s="2" t="n">
        <v>-56.47677</v>
      </c>
      <c r="H403" s="2" t="s">
        <v>155</v>
      </c>
      <c r="I403" s="2" t="s">
        <v>250</v>
      </c>
      <c r="J403" s="2" t="s">
        <v>156</v>
      </c>
      <c r="K403" s="2" t="n">
        <v>0.111</v>
      </c>
      <c r="L403" s="2" t="s">
        <v>19</v>
      </c>
      <c r="M403" s="2" t="n">
        <v>0.93</v>
      </c>
      <c r="N403" s="2" t="n">
        <v>0.00164</v>
      </c>
      <c r="O403" s="2" t="s">
        <v>157</v>
      </c>
      <c r="P403" s="2" t="s">
        <v>19</v>
      </c>
      <c r="Q403" s="2" t="s">
        <v>19</v>
      </c>
    </row>
    <row r="404" customFormat="false" ht="12.8" hidden="false" customHeight="false" outlineLevel="0" collapsed="false">
      <c r="A404" s="3" t="s">
        <v>472</v>
      </c>
      <c r="B404" s="3" t="s">
        <v>2274</v>
      </c>
      <c r="C404" s="2" t="s">
        <v>2275</v>
      </c>
      <c r="D404" s="2" t="s">
        <v>2276</v>
      </c>
      <c r="E404" s="3" t="s">
        <v>2277</v>
      </c>
      <c r="F404" s="2" t="n">
        <v>295.40599</v>
      </c>
      <c r="G404" s="2" t="n">
        <v>-65.85137</v>
      </c>
      <c r="H404" s="2" t="s">
        <v>155</v>
      </c>
      <c r="I404" s="2" t="s">
        <v>250</v>
      </c>
      <c r="J404" s="2" t="s">
        <v>156</v>
      </c>
      <c r="K404" s="2" t="n">
        <v>0.111</v>
      </c>
      <c r="L404" s="2" t="s">
        <v>19</v>
      </c>
      <c r="M404" s="2" t="n">
        <v>0.8</v>
      </c>
      <c r="N404" s="2" t="n">
        <v>0.00203</v>
      </c>
      <c r="O404" s="2" t="s">
        <v>157</v>
      </c>
      <c r="P404" s="2" t="s">
        <v>19</v>
      </c>
      <c r="Q404" s="2" t="s">
        <v>19</v>
      </c>
    </row>
    <row r="405" customFormat="false" ht="12.8" hidden="false" customHeight="false" outlineLevel="0" collapsed="false">
      <c r="A405" s="3" t="s">
        <v>335</v>
      </c>
      <c r="B405" s="3" t="s">
        <v>2278</v>
      </c>
      <c r="C405" s="2" t="s">
        <v>1173</v>
      </c>
      <c r="D405" s="2" t="s">
        <v>1174</v>
      </c>
      <c r="E405" s="3" t="s">
        <v>2279</v>
      </c>
      <c r="F405" s="2" t="n">
        <v>112.34302</v>
      </c>
      <c r="G405" s="2" t="n">
        <v>-10.32646</v>
      </c>
      <c r="I405" s="2" t="s">
        <v>156</v>
      </c>
      <c r="J405" s="2" t="s">
        <v>156</v>
      </c>
      <c r="K405" s="2" t="s">
        <v>19</v>
      </c>
      <c r="L405" s="2" t="s">
        <v>19</v>
      </c>
      <c r="M405" s="2" t="n">
        <v>0.54</v>
      </c>
      <c r="N405" s="2" t="n">
        <v>0.00468</v>
      </c>
      <c r="O405" s="2" t="s">
        <v>166</v>
      </c>
      <c r="P405" s="2" t="s">
        <v>19</v>
      </c>
      <c r="Q405" s="2" t="s">
        <v>19</v>
      </c>
    </row>
    <row r="406" customFormat="false" ht="12.8" hidden="false" customHeight="false" outlineLevel="0" collapsed="false">
      <c r="A406" s="3" t="s">
        <v>340</v>
      </c>
      <c r="B406" s="3" t="s">
        <v>2280</v>
      </c>
      <c r="C406" s="2" t="s">
        <v>1341</v>
      </c>
      <c r="D406" s="2" t="s">
        <v>1342</v>
      </c>
      <c r="E406" s="3" t="s">
        <v>2281</v>
      </c>
      <c r="F406" s="2" t="n">
        <v>99.82062</v>
      </c>
      <c r="G406" s="2" t="n">
        <v>-14.14536</v>
      </c>
      <c r="I406" s="2" t="s">
        <v>156</v>
      </c>
      <c r="J406" s="2" t="s">
        <v>156</v>
      </c>
      <c r="K406" s="2" t="s">
        <v>19</v>
      </c>
      <c r="L406" s="2" t="s">
        <v>19</v>
      </c>
      <c r="M406" s="2" t="n">
        <v>0.58</v>
      </c>
      <c r="N406" s="2" t="n">
        <v>0.00563</v>
      </c>
      <c r="O406" s="2" t="s">
        <v>166</v>
      </c>
      <c r="P406" s="2" t="s">
        <v>19</v>
      </c>
      <c r="Q406" s="2" t="s">
        <v>19</v>
      </c>
    </row>
    <row r="407" customFormat="false" ht="12.8" hidden="false" customHeight="false" outlineLevel="0" collapsed="false">
      <c r="A407" s="3" t="s">
        <v>268</v>
      </c>
      <c r="B407" s="3" t="s">
        <v>2282</v>
      </c>
      <c r="C407" s="2" t="s">
        <v>1862</v>
      </c>
      <c r="D407" s="2" t="s">
        <v>1863</v>
      </c>
      <c r="E407" s="3" t="s">
        <v>2283</v>
      </c>
      <c r="F407" s="2" t="n">
        <v>195.56994</v>
      </c>
      <c r="G407" s="2" t="n">
        <v>-71.54896</v>
      </c>
      <c r="I407" s="2" t="s">
        <v>156</v>
      </c>
      <c r="J407" s="2" t="s">
        <v>156</v>
      </c>
      <c r="K407" s="2" t="s">
        <v>19</v>
      </c>
      <c r="L407" s="2" t="s">
        <v>19</v>
      </c>
      <c r="M407" s="2" t="n">
        <v>1.33</v>
      </c>
      <c r="N407" s="2" t="n">
        <v>0.00384</v>
      </c>
      <c r="O407" s="2" t="s">
        <v>157</v>
      </c>
      <c r="P407" s="2" t="s">
        <v>19</v>
      </c>
      <c r="Q407" s="2" t="s">
        <v>19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&amp;C&amp;"Sans,Regular"Times New Roman,Regular"2&amp;A</oddHeader>
    <oddFooter>&amp;C&amp;"Sans,Regular"Times New Roman,Regular"2Page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8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818" activePane="bottomLeft" state="frozen"/>
      <selection pane="topLeft" activeCell="A1" activeCellId="0" sqref="A1"/>
      <selection pane="bottomLeft" activeCell="A838" activeCellId="0" sqref="A838"/>
    </sheetView>
  </sheetViews>
  <sheetFormatPr defaultRowHeight="12.8" zeroHeight="false" outlineLevelRow="0" outlineLevelCol="0"/>
  <cols>
    <col collapsed="false" customWidth="true" hidden="false" outlineLevel="0" max="1" min="1" style="2" width="19"/>
    <col collapsed="false" customWidth="true" hidden="false" outlineLevel="0" max="2" min="2" style="2" width="32"/>
    <col collapsed="false" customWidth="true" hidden="false" outlineLevel="0" max="3" min="3" style="2" width="23.35"/>
    <col collapsed="false" customWidth="true" hidden="false" outlineLevel="0" max="4" min="4" style="2" width="49.34"/>
    <col collapsed="false" customWidth="true" hidden="false" outlineLevel="0" max="5" min="5" style="2" width="34.83"/>
    <col collapsed="false" customWidth="true" hidden="false" outlineLevel="0" max="6" min="6" style="2" width="15.15"/>
    <col collapsed="false" customWidth="true" hidden="false" outlineLevel="0" max="7" min="7" style="2" width="14.66"/>
    <col collapsed="false" customWidth="true" hidden="false" outlineLevel="0" max="8" min="8" style="2" width="17.33"/>
    <col collapsed="false" customWidth="true" hidden="false" outlineLevel="0" max="9" min="9" style="2" width="13.17"/>
    <col collapsed="false" customWidth="true" hidden="false" outlineLevel="0" max="10" min="10" style="2" width="14.01"/>
    <col collapsed="false" customWidth="true" hidden="false" outlineLevel="0" max="11" min="11" style="2" width="9.16"/>
    <col collapsed="false" customWidth="true" hidden="false" outlineLevel="0" max="12" min="12" style="2" width="7.67"/>
    <col collapsed="false" customWidth="true" hidden="false" outlineLevel="0" max="13" min="13" style="2" width="9.66"/>
    <col collapsed="false" customWidth="true" hidden="false" outlineLevel="0" max="14" min="14" style="2" width="12.17"/>
    <col collapsed="false" customWidth="true" hidden="false" outlineLevel="0" max="15" min="15" style="2" width="21.83"/>
    <col collapsed="false" customWidth="true" hidden="false" outlineLevel="0" max="16" min="16" style="2" width="32.15"/>
    <col collapsed="false" customWidth="true" hidden="false" outlineLevel="0" max="1025" min="17" style="2" width="13.66"/>
  </cols>
  <sheetData>
    <row r="1" customFormat="false" ht="12.8" hidden="false" customHeight="false" outlineLevel="0" collapsed="false">
      <c r="A1" s="2" t="s">
        <v>133</v>
      </c>
      <c r="B1" s="2" t="s">
        <v>134</v>
      </c>
      <c r="C1" s="2" t="s">
        <v>135</v>
      </c>
      <c r="D1" s="2" t="s">
        <v>136</v>
      </c>
      <c r="E1" s="2" t="s">
        <v>137</v>
      </c>
      <c r="F1" s="2" t="s">
        <v>138</v>
      </c>
      <c r="G1" s="2" t="s">
        <v>139</v>
      </c>
      <c r="H1" s="2" t="s">
        <v>140</v>
      </c>
      <c r="I1" s="2" t="s">
        <v>141</v>
      </c>
      <c r="J1" s="2" t="s">
        <v>142</v>
      </c>
      <c r="K1" s="2" t="s">
        <v>143</v>
      </c>
      <c r="L1" s="2" t="s">
        <v>144</v>
      </c>
      <c r="M1" s="2" t="s">
        <v>145</v>
      </c>
      <c r="N1" s="2" t="s">
        <v>146</v>
      </c>
      <c r="O1" s="2" t="s">
        <v>147</v>
      </c>
    </row>
    <row r="2" customFormat="false" ht="12.8" hidden="false" customHeight="false" outlineLevel="0" collapsed="false">
      <c r="A2" s="3" t="s">
        <v>567</v>
      </c>
      <c r="B2" s="3" t="s">
        <v>798</v>
      </c>
      <c r="C2" s="2" t="s">
        <v>80</v>
      </c>
      <c r="D2" s="2" t="s">
        <v>2284</v>
      </c>
      <c r="E2" s="3" t="s">
        <v>801</v>
      </c>
      <c r="F2" s="2" t="n">
        <v>207.90585</v>
      </c>
      <c r="G2" s="2" t="n">
        <v>-61.64875</v>
      </c>
      <c r="H2" s="2" t="s">
        <v>155</v>
      </c>
      <c r="I2" s="2" t="s">
        <v>156</v>
      </c>
      <c r="J2" s="2" t="s">
        <v>156</v>
      </c>
      <c r="K2" s="2" t="n">
        <v>0.075</v>
      </c>
      <c r="L2" s="2" t="n">
        <v>3.5</v>
      </c>
      <c r="M2" s="2" t="n">
        <v>0.39</v>
      </c>
      <c r="N2" s="2" t="n">
        <v>0.00859</v>
      </c>
      <c r="P2" s="2" t="str">
        <f aca="false">CONCATENATE("{'night':'",A2,"', 'tpl_start':'",B2,"'}, #",C2," ",D2)</f>
        <v>{'night':'2019-03-22', 'tpl_start':'2019-03-23T07:44:51'}, #IRAS_13481-6124 SCI_IRAS13481-6124</v>
      </c>
    </row>
    <row r="3" customFormat="false" ht="12.8" hidden="false" customHeight="false" outlineLevel="0" collapsed="false">
      <c r="A3" s="3" t="s">
        <v>567</v>
      </c>
      <c r="B3" s="3" t="s">
        <v>2285</v>
      </c>
      <c r="C3" s="2" t="s">
        <v>2286</v>
      </c>
      <c r="D3" s="2" t="s">
        <v>2287</v>
      </c>
      <c r="E3" s="3" t="s">
        <v>2288</v>
      </c>
      <c r="F3" s="2" t="n">
        <v>254.65293</v>
      </c>
      <c r="G3" s="2" t="n">
        <v>-55.99029</v>
      </c>
      <c r="H3" s="2" t="s">
        <v>155</v>
      </c>
      <c r="I3" s="2" t="s">
        <v>2289</v>
      </c>
      <c r="J3" s="2" t="s">
        <v>2289</v>
      </c>
      <c r="K3" s="2" t="n">
        <v>0.053</v>
      </c>
      <c r="L3" s="2" t="s">
        <v>19</v>
      </c>
      <c r="M3" s="2" t="n">
        <v>0.39</v>
      </c>
      <c r="N3" s="2" t="n">
        <v>0.01126</v>
      </c>
      <c r="P3" s="2" t="str">
        <f aca="false">CONCATENATE("{'night':'",A3,"', 'tpl_start':'",B3,"'}, #",C3," ",D3)</f>
        <v>{'night':'2019-03-22', 'tpl_start':'2019-03-23T08:07:00'}, #zet_Ara CAL_IRAS13481-6124_zet_Ara</v>
      </c>
    </row>
    <row r="4" customFormat="false" ht="12.8" hidden="false" customHeight="false" outlineLevel="0" collapsed="false">
      <c r="A4" s="3" t="s">
        <v>567</v>
      </c>
      <c r="B4" s="3" t="s">
        <v>2206</v>
      </c>
      <c r="C4" s="2" t="s">
        <v>2286</v>
      </c>
      <c r="D4" s="2" t="s">
        <v>2287</v>
      </c>
      <c r="E4" s="3" t="s">
        <v>2209</v>
      </c>
      <c r="F4" s="2" t="n">
        <v>254.65334</v>
      </c>
      <c r="G4" s="2" t="n">
        <v>-55.98696</v>
      </c>
      <c r="H4" s="2" t="s">
        <v>155</v>
      </c>
      <c r="I4" s="2" t="s">
        <v>156</v>
      </c>
      <c r="J4" s="2" t="s">
        <v>156</v>
      </c>
      <c r="K4" s="2" t="n">
        <v>0.075</v>
      </c>
      <c r="L4" s="2" t="n">
        <v>3.5</v>
      </c>
      <c r="M4" s="2" t="n">
        <v>0.36</v>
      </c>
      <c r="N4" s="2" t="n">
        <v>0.00864</v>
      </c>
      <c r="P4" s="2" t="str">
        <f aca="false">CONCATENATE("{'night':'",A4,"', 'tpl_start':'",B4,"'}, #",C4," ",D4)</f>
        <v>{'night':'2019-03-22', 'tpl_start':'2019-03-23T08:15:36'}, #zet_Ara CAL_IRAS13481-6124_zet_Ara</v>
      </c>
    </row>
    <row r="5" customFormat="false" ht="12.8" hidden="false" customHeight="false" outlineLevel="0" collapsed="false">
      <c r="A5" s="3" t="s">
        <v>567</v>
      </c>
      <c r="B5" s="3" t="s">
        <v>658</v>
      </c>
      <c r="C5" s="2" t="s">
        <v>60</v>
      </c>
      <c r="D5" s="2" t="s">
        <v>2290</v>
      </c>
      <c r="E5" s="3" t="s">
        <v>661</v>
      </c>
      <c r="F5" s="2" t="n">
        <v>269.08767</v>
      </c>
      <c r="G5" s="2" t="n">
        <v>-21.95289</v>
      </c>
      <c r="H5" s="2" t="s">
        <v>155</v>
      </c>
      <c r="I5" s="2" t="s">
        <v>156</v>
      </c>
      <c r="J5" s="2" t="s">
        <v>156</v>
      </c>
      <c r="K5" s="2" t="n">
        <v>0.075</v>
      </c>
      <c r="L5" s="2" t="n">
        <v>3.5</v>
      </c>
      <c r="M5" s="2" t="n">
        <v>0.55</v>
      </c>
      <c r="N5" s="2" t="n">
        <v>0.00788</v>
      </c>
      <c r="P5" s="2" t="str">
        <f aca="false">CONCATENATE("{'night':'",A5,"', 'tpl_start':'",B5,"'}, #",C5," ",D5)</f>
        <v>{'night':'2019-03-22', 'tpl_start':'2019-03-23T08:41:19'}, #HD163296 SCI_HD163296</v>
      </c>
    </row>
    <row r="6" customFormat="false" ht="12.8" hidden="false" customHeight="false" outlineLevel="0" collapsed="false">
      <c r="A6" s="3" t="s">
        <v>567</v>
      </c>
      <c r="B6" s="3" t="s">
        <v>2171</v>
      </c>
      <c r="C6" s="2" t="s">
        <v>2291</v>
      </c>
      <c r="D6" s="2" t="s">
        <v>2292</v>
      </c>
      <c r="E6" s="3" t="s">
        <v>2173</v>
      </c>
      <c r="F6" s="2" t="n">
        <v>275.24764</v>
      </c>
      <c r="G6" s="2" t="n">
        <v>-29.82486</v>
      </c>
      <c r="H6" s="2" t="s">
        <v>155</v>
      </c>
      <c r="I6" s="2" t="s">
        <v>156</v>
      </c>
      <c r="J6" s="2" t="s">
        <v>156</v>
      </c>
      <c r="K6" s="2" t="n">
        <v>0.075</v>
      </c>
      <c r="L6" s="2" t="n">
        <v>3.5</v>
      </c>
      <c r="M6" s="2" t="n">
        <v>0.5</v>
      </c>
      <c r="N6" s="2" t="n">
        <v>0.01024</v>
      </c>
      <c r="P6" s="2" t="str">
        <f aca="false">CONCATENATE("{'night':'",A6,"', 'tpl_start':'",B6,"'}, #",C6," ",D6)</f>
        <v>{'night':'2019-03-22', 'tpl_start':'2019-03-23T08:53:41'}, #delSgr CAL_HD163296_delSgr</v>
      </c>
    </row>
    <row r="7" customFormat="false" ht="12.8" hidden="false" customHeight="false" outlineLevel="0" collapsed="false">
      <c r="A7" s="3" t="s">
        <v>567</v>
      </c>
      <c r="B7" s="3" t="s">
        <v>2171</v>
      </c>
      <c r="C7" s="2" t="s">
        <v>2291</v>
      </c>
      <c r="D7" s="2" t="s">
        <v>2292</v>
      </c>
      <c r="E7" s="3" t="s">
        <v>2174</v>
      </c>
      <c r="F7" s="2" t="n">
        <v>275.24738</v>
      </c>
      <c r="G7" s="2" t="n">
        <v>-29.82819</v>
      </c>
      <c r="H7" s="2" t="s">
        <v>155</v>
      </c>
      <c r="I7" s="2" t="s">
        <v>156</v>
      </c>
      <c r="J7" s="2" t="s">
        <v>156</v>
      </c>
      <c r="K7" s="2" t="n">
        <v>0.075</v>
      </c>
      <c r="L7" s="2" t="n">
        <v>3.5</v>
      </c>
      <c r="M7" s="2" t="n">
        <v>0.43</v>
      </c>
      <c r="N7" s="2" t="n">
        <v>0.01066</v>
      </c>
      <c r="P7" s="2" t="str">
        <f aca="false">CONCATENATE("{'night':'",A7,"', 'tpl_start':'",B7,"'}, #",C7," ",D7)</f>
        <v>{'night':'2019-03-22', 'tpl_start':'2019-03-23T08:53:41'}, #delSgr CAL_HD163296_delSgr</v>
      </c>
    </row>
    <row r="8" customFormat="false" ht="12.8" hidden="false" customHeight="false" outlineLevel="0" collapsed="false">
      <c r="A8" s="3" t="s">
        <v>567</v>
      </c>
      <c r="B8" s="3" t="s">
        <v>568</v>
      </c>
      <c r="C8" s="2" t="s">
        <v>45</v>
      </c>
      <c r="D8" s="2" t="s">
        <v>2293</v>
      </c>
      <c r="E8" s="3" t="s">
        <v>571</v>
      </c>
      <c r="F8" s="2" t="n">
        <v>239.17325</v>
      </c>
      <c r="G8" s="2" t="n">
        <v>-42.31989</v>
      </c>
      <c r="H8" s="2" t="s">
        <v>155</v>
      </c>
      <c r="I8" s="2" t="s">
        <v>156</v>
      </c>
      <c r="J8" s="2" t="s">
        <v>156</v>
      </c>
      <c r="K8" s="2" t="n">
        <v>0.075</v>
      </c>
      <c r="L8" s="2" t="n">
        <v>3.5</v>
      </c>
      <c r="M8" s="2" t="n">
        <v>0.48</v>
      </c>
      <c r="N8" s="2" t="n">
        <v>0.0099</v>
      </c>
      <c r="P8" s="2" t="str">
        <f aca="false">CONCATENATE("{'night':'",A8,"', 'tpl_start':'",B8,"'}, #",C8," ",D8)</f>
        <v>{'night':'2019-03-22', 'tpl_start':'2019-03-23T09:06:28'}, #HD142527 SCI_HD142527</v>
      </c>
    </row>
    <row r="9" customFormat="false" ht="12.8" hidden="false" customHeight="false" outlineLevel="0" collapsed="false">
      <c r="A9" s="3" t="s">
        <v>567</v>
      </c>
      <c r="B9" s="3" t="s">
        <v>2160</v>
      </c>
      <c r="C9" s="2" t="s">
        <v>2294</v>
      </c>
      <c r="D9" s="2" t="s">
        <v>2295</v>
      </c>
      <c r="E9" s="3" t="s">
        <v>2163</v>
      </c>
      <c r="F9" s="2" t="n">
        <v>252.53661</v>
      </c>
      <c r="G9" s="2" t="n">
        <v>-34.29098</v>
      </c>
      <c r="H9" s="2" t="s">
        <v>155</v>
      </c>
      <c r="I9" s="2" t="s">
        <v>156</v>
      </c>
      <c r="J9" s="2" t="s">
        <v>156</v>
      </c>
      <c r="K9" s="2" t="n">
        <v>0.075</v>
      </c>
      <c r="L9" s="2" t="n">
        <v>3.5</v>
      </c>
      <c r="M9" s="2" t="n">
        <v>0.47</v>
      </c>
      <c r="N9" s="2" t="n">
        <v>0.01045</v>
      </c>
      <c r="P9" s="2" t="str">
        <f aca="false">CONCATENATE("{'night':'",A9,"', 'tpl_start':'",B9,"'}, #",C9," ",D9)</f>
        <v>{'night':'2019-03-22', 'tpl_start':'2019-03-23T09:19:37'}, #epsSco CAL_HD142527_epsSco</v>
      </c>
    </row>
    <row r="10" customFormat="false" ht="12.8" hidden="false" customHeight="false" outlineLevel="0" collapsed="false">
      <c r="A10" s="3" t="s">
        <v>567</v>
      </c>
      <c r="B10" s="3" t="s">
        <v>814</v>
      </c>
      <c r="C10" s="2" t="s">
        <v>2296</v>
      </c>
      <c r="D10" s="2" t="s">
        <v>2297</v>
      </c>
      <c r="E10" s="3" t="s">
        <v>817</v>
      </c>
      <c r="F10" s="2" t="n">
        <v>276.91379</v>
      </c>
      <c r="G10" s="2" t="n">
        <v>-3.82784</v>
      </c>
      <c r="H10" s="2" t="s">
        <v>155</v>
      </c>
      <c r="I10" s="2" t="s">
        <v>156</v>
      </c>
      <c r="J10" s="2" t="s">
        <v>156</v>
      </c>
      <c r="K10" s="2" t="n">
        <v>0.075</v>
      </c>
      <c r="L10" s="2" t="n">
        <v>3.5</v>
      </c>
      <c r="M10" s="2" t="n">
        <v>0.44</v>
      </c>
      <c r="N10" s="2" t="n">
        <v>0.01131</v>
      </c>
      <c r="P10" s="2" t="str">
        <f aca="false">CONCATENATE("{'night':'",A10,"', 'tpl_start':'",B10,"'}, #",C10," ",D10)</f>
        <v>{'night':'2019-03-22', 'tpl_start':'2019-03-23T09:32:52'}, #EM MWC  297 SCI_MWC297</v>
      </c>
    </row>
    <row r="11" customFormat="false" ht="12.8" hidden="false" customHeight="false" outlineLevel="0" collapsed="false">
      <c r="A11" s="3" t="s">
        <v>567</v>
      </c>
      <c r="B11" s="3" t="s">
        <v>2047</v>
      </c>
      <c r="C11" s="2" t="s">
        <v>2298</v>
      </c>
      <c r="D11" s="2" t="s">
        <v>2299</v>
      </c>
      <c r="E11" s="3" t="s">
        <v>2050</v>
      </c>
      <c r="F11" s="2" t="n">
        <v>276.99149</v>
      </c>
      <c r="G11" s="2" t="n">
        <v>-25.41916</v>
      </c>
      <c r="H11" s="2" t="s">
        <v>155</v>
      </c>
      <c r="I11" s="2" t="s">
        <v>156</v>
      </c>
      <c r="J11" s="2" t="s">
        <v>156</v>
      </c>
      <c r="K11" s="2" t="n">
        <v>0.075</v>
      </c>
      <c r="L11" s="2" t="n">
        <v>3.5</v>
      </c>
      <c r="M11" s="2" t="n">
        <v>0.56</v>
      </c>
      <c r="N11" s="2" t="n">
        <v>0.01089</v>
      </c>
      <c r="P11" s="2" t="str">
        <f aca="false">CONCATENATE("{'night':'",A11,"', 'tpl_start':'",B11,"'}, #",C11," ",D11)</f>
        <v>{'night':'2019-03-22', 'tpl_start':'2019-03-23T09:46:13'}, #lamSgr CAL_MWC297_lamSgr</v>
      </c>
    </row>
    <row r="12" customFormat="false" ht="12.8" hidden="false" customHeight="false" outlineLevel="0" collapsed="false">
      <c r="A12" s="3" t="s">
        <v>567</v>
      </c>
      <c r="B12" s="3" t="s">
        <v>818</v>
      </c>
      <c r="C12" s="2" t="s">
        <v>2296</v>
      </c>
      <c r="D12" s="2" t="s">
        <v>2297</v>
      </c>
      <c r="E12" s="3" t="s">
        <v>819</v>
      </c>
      <c r="F12" s="2" t="n">
        <v>276.91379</v>
      </c>
      <c r="G12" s="2" t="n">
        <v>-3.82784</v>
      </c>
      <c r="H12" s="2" t="s">
        <v>155</v>
      </c>
      <c r="I12" s="2" t="s">
        <v>156</v>
      </c>
      <c r="J12" s="2" t="s">
        <v>156</v>
      </c>
      <c r="K12" s="2" t="n">
        <v>0.075</v>
      </c>
      <c r="L12" s="2" t="n">
        <v>3.5</v>
      </c>
      <c r="M12" s="2" t="n">
        <v>0.6</v>
      </c>
      <c r="N12" s="2" t="n">
        <v>0.00988</v>
      </c>
      <c r="P12" s="2" t="str">
        <f aca="false">CONCATENATE("{'night':'",A12,"', 'tpl_start':'",B12,"'}, #",C12," ",D12)</f>
        <v>{'night':'2019-03-22', 'tpl_start':'2019-03-23T09:59:54'}, #EM MWC  297 SCI_MWC297</v>
      </c>
    </row>
    <row r="13" customFormat="false" ht="12.8" hidden="false" customHeight="false" outlineLevel="0" collapsed="false">
      <c r="A13" s="3" t="s">
        <v>496</v>
      </c>
      <c r="B13" s="3" t="s">
        <v>780</v>
      </c>
      <c r="C13" s="2" t="s">
        <v>39</v>
      </c>
      <c r="D13" s="2" t="s">
        <v>2300</v>
      </c>
      <c r="E13" s="3" t="s">
        <v>783</v>
      </c>
      <c r="F13" s="2" t="n">
        <v>173.35289</v>
      </c>
      <c r="G13" s="2" t="n">
        <v>-70.19144</v>
      </c>
      <c r="H13" s="2" t="s">
        <v>155</v>
      </c>
      <c r="I13" s="2" t="s">
        <v>156</v>
      </c>
      <c r="J13" s="2" t="s">
        <v>156</v>
      </c>
      <c r="K13" s="2" t="n">
        <v>0.075</v>
      </c>
      <c r="L13" s="2" t="n">
        <v>3.5</v>
      </c>
      <c r="M13" s="2" t="n">
        <v>0.77</v>
      </c>
      <c r="N13" s="2" t="n">
        <v>0.01062</v>
      </c>
      <c r="P13" s="2" t="str">
        <f aca="false">CONCATENATE("{'night':'",A13,"', 'tpl_start':'",B13,"'}, #",C13," ",D13)</f>
        <v>{'night':'2019-03-23', 'tpl_start':'2019-03-24T04:48:29'}, #HD100546 SCI_HD100546</v>
      </c>
    </row>
    <row r="14" customFormat="false" ht="12.8" hidden="false" customHeight="false" outlineLevel="0" collapsed="false">
      <c r="A14" s="3" t="s">
        <v>496</v>
      </c>
      <c r="B14" s="3" t="s">
        <v>2051</v>
      </c>
      <c r="C14" s="2" t="s">
        <v>2301</v>
      </c>
      <c r="D14" s="2" t="s">
        <v>2302</v>
      </c>
      <c r="E14" s="3" t="s">
        <v>2054</v>
      </c>
      <c r="F14" s="2" t="n">
        <v>168.01263</v>
      </c>
      <c r="G14" s="2" t="n">
        <v>-58.42001</v>
      </c>
      <c r="H14" s="2" t="s">
        <v>155</v>
      </c>
      <c r="I14" s="2" t="s">
        <v>156</v>
      </c>
      <c r="J14" s="2" t="s">
        <v>156</v>
      </c>
      <c r="K14" s="2" t="n">
        <v>0.075</v>
      </c>
      <c r="L14" s="2" t="n">
        <v>3.5</v>
      </c>
      <c r="M14" s="2" t="n">
        <v>0.58</v>
      </c>
      <c r="N14" s="2" t="n">
        <v>0.01101</v>
      </c>
      <c r="P14" s="2" t="str">
        <f aca="false">CONCATENATE("{'night':'",A14,"', 'tpl_start':'",B14,"'}, #",C14," ",D14)</f>
        <v>{'night':'2019-03-23', 'tpl_start':'2019-03-24T05:13:41'}, #V532Car CAL_HD100546</v>
      </c>
    </row>
    <row r="15" customFormat="false" ht="12.8" hidden="false" customHeight="false" outlineLevel="0" collapsed="false">
      <c r="A15" s="3" t="s">
        <v>496</v>
      </c>
      <c r="B15" s="3" t="s">
        <v>610</v>
      </c>
      <c r="C15" s="2" t="s">
        <v>57</v>
      </c>
      <c r="D15" s="2" t="s">
        <v>2303</v>
      </c>
      <c r="E15" s="3" t="s">
        <v>613</v>
      </c>
      <c r="F15" s="2" t="n">
        <v>250.07366</v>
      </c>
      <c r="G15" s="2" t="n">
        <v>-23.8926</v>
      </c>
      <c r="H15" s="2" t="s">
        <v>155</v>
      </c>
      <c r="I15" s="2" t="s">
        <v>156</v>
      </c>
      <c r="J15" s="2" t="s">
        <v>156</v>
      </c>
      <c r="K15" s="2" t="n">
        <v>0.075</v>
      </c>
      <c r="L15" s="2" t="n">
        <v>3.5</v>
      </c>
      <c r="M15" s="2" t="n">
        <v>0.46</v>
      </c>
      <c r="N15" s="2" t="n">
        <v>0.00946</v>
      </c>
      <c r="P15" s="2" t="str">
        <f aca="false">CONCATENATE("{'night':'",A15,"', 'tpl_start':'",B15,"'}, #",C15," ",D15)</f>
        <v>{'night':'2019-03-23', 'tpl_start':'2019-03-24T07:54:57'}, #HD150193 SCI_HD150193</v>
      </c>
    </row>
    <row r="16" customFormat="false" ht="12.8" hidden="false" customHeight="false" outlineLevel="0" collapsed="false">
      <c r="A16" s="3" t="s">
        <v>496</v>
      </c>
      <c r="B16" s="3" t="s">
        <v>2164</v>
      </c>
      <c r="C16" s="2" t="s">
        <v>2294</v>
      </c>
      <c r="D16" s="2" t="s">
        <v>2304</v>
      </c>
      <c r="E16" s="3" t="s">
        <v>2166</v>
      </c>
      <c r="F16" s="2" t="n">
        <v>252.53661</v>
      </c>
      <c r="G16" s="2" t="n">
        <v>-34.29098</v>
      </c>
      <c r="H16" s="2" t="s">
        <v>155</v>
      </c>
      <c r="I16" s="2" t="s">
        <v>156</v>
      </c>
      <c r="J16" s="2" t="s">
        <v>156</v>
      </c>
      <c r="K16" s="2" t="n">
        <v>0.075</v>
      </c>
      <c r="L16" s="2" t="n">
        <v>3.5</v>
      </c>
      <c r="M16" s="2" t="n">
        <v>0.51</v>
      </c>
      <c r="N16" s="2" t="n">
        <v>0.00888</v>
      </c>
      <c r="P16" s="2" t="str">
        <f aca="false">CONCATENATE("{'night':'",A16,"', 'tpl_start':'",B16,"'}, #",C16," ",D16)</f>
        <v>{'night':'2019-03-23', 'tpl_start':'2019-03-24T08:17:00'}, #epsSco CAL_HD150193</v>
      </c>
    </row>
    <row r="17" customFormat="false" ht="12.8" hidden="false" customHeight="false" outlineLevel="0" collapsed="false">
      <c r="A17" s="3" t="s">
        <v>496</v>
      </c>
      <c r="B17" s="3" t="s">
        <v>554</v>
      </c>
      <c r="C17" s="2" t="s">
        <v>86</v>
      </c>
      <c r="D17" s="2" t="s">
        <v>2305</v>
      </c>
      <c r="E17" s="3" t="s">
        <v>556</v>
      </c>
      <c r="F17" s="2" t="n">
        <v>257.53286</v>
      </c>
      <c r="G17" s="2" t="n">
        <v>-27.25198</v>
      </c>
      <c r="H17" s="2" t="s">
        <v>155</v>
      </c>
      <c r="I17" s="2" t="s">
        <v>156</v>
      </c>
      <c r="J17" s="2" t="s">
        <v>156</v>
      </c>
      <c r="K17" s="2" t="n">
        <v>0.075</v>
      </c>
      <c r="L17" s="2" t="n">
        <v>3.5</v>
      </c>
      <c r="M17" s="2" t="n">
        <v>0.43</v>
      </c>
      <c r="N17" s="2" t="n">
        <v>0.01014</v>
      </c>
      <c r="P17" s="2" t="str">
        <f aca="false">CONCATENATE("{'night':'",A17,"', 'tpl_start':'",B17,"'}, #",C17," ",D17)</f>
        <v>{'night':'2019-03-23', 'tpl_start':'2019-03-24T08:29:15'}, #KK_Oph SCI_KKOph</v>
      </c>
    </row>
    <row r="18" customFormat="false" ht="12.8" hidden="false" customHeight="false" outlineLevel="0" collapsed="false">
      <c r="A18" s="3" t="s">
        <v>496</v>
      </c>
      <c r="B18" s="3" t="s">
        <v>2129</v>
      </c>
      <c r="C18" s="2" t="s">
        <v>2306</v>
      </c>
      <c r="D18" s="2" t="s">
        <v>2307</v>
      </c>
      <c r="E18" s="3" t="s">
        <v>2132</v>
      </c>
      <c r="F18" s="2" t="n">
        <v>253.42543</v>
      </c>
      <c r="G18" s="2" t="n">
        <v>-43.04775</v>
      </c>
      <c r="H18" s="2" t="s">
        <v>155</v>
      </c>
      <c r="I18" s="2" t="s">
        <v>156</v>
      </c>
      <c r="J18" s="2" t="s">
        <v>156</v>
      </c>
      <c r="K18" s="2" t="n">
        <v>0.075</v>
      </c>
      <c r="L18" s="2" t="n">
        <v>3.5</v>
      </c>
      <c r="M18" s="2" t="n">
        <v>0.62</v>
      </c>
      <c r="N18" s="2" t="n">
        <v>0.00923</v>
      </c>
      <c r="P18" s="2" t="str">
        <f aca="false">CONCATENATE("{'night':'",A18,"', 'tpl_start':'",B18,"'}, #",C18," ",D18)</f>
        <v>{'night':'2019-03-23', 'tpl_start':'2019-03-24T08:48:04'}, #VV1068Sco CAL_KKOph</v>
      </c>
    </row>
    <row r="19" customFormat="false" ht="12.8" hidden="false" customHeight="false" outlineLevel="0" collapsed="false">
      <c r="A19" s="3" t="s">
        <v>496</v>
      </c>
      <c r="B19" s="3" t="s">
        <v>497</v>
      </c>
      <c r="C19" s="2" t="s">
        <v>48</v>
      </c>
      <c r="D19" s="2" t="s">
        <v>2308</v>
      </c>
      <c r="E19" s="3" t="s">
        <v>500</v>
      </c>
      <c r="F19" s="2" t="n">
        <v>239.16574</v>
      </c>
      <c r="G19" s="2" t="n">
        <v>-22.02454</v>
      </c>
      <c r="H19" s="2" t="s">
        <v>155</v>
      </c>
      <c r="I19" s="2" t="s">
        <v>156</v>
      </c>
      <c r="J19" s="2" t="s">
        <v>156</v>
      </c>
      <c r="K19" s="2" t="n">
        <v>0.075</v>
      </c>
      <c r="L19" s="2" t="n">
        <v>3.5</v>
      </c>
      <c r="M19" s="2" t="n">
        <v>0.68</v>
      </c>
      <c r="N19" s="2" t="n">
        <v>0.00757</v>
      </c>
      <c r="P19" s="2" t="str">
        <f aca="false">CONCATENATE("{'night':'",A19,"', 'tpl_start':'",B19,"'}, #",C19," ",D19)</f>
        <v>{'night':'2019-03-23', 'tpl_start':'2019-03-24T09:01:46'}, #HD142666 SCI_HD142666</v>
      </c>
    </row>
    <row r="20" customFormat="false" ht="12.8" hidden="false" customHeight="false" outlineLevel="0" collapsed="false">
      <c r="A20" s="3" t="s">
        <v>496</v>
      </c>
      <c r="B20" s="3" t="s">
        <v>2043</v>
      </c>
      <c r="C20" s="2" t="s">
        <v>2309</v>
      </c>
      <c r="D20" s="2" t="s">
        <v>2310</v>
      </c>
      <c r="E20" s="3" t="s">
        <v>2046</v>
      </c>
      <c r="F20" s="2" t="n">
        <v>234.25496</v>
      </c>
      <c r="G20" s="2" t="n">
        <v>-28.13174</v>
      </c>
      <c r="H20" s="2" t="s">
        <v>155</v>
      </c>
      <c r="I20" s="2" t="s">
        <v>156</v>
      </c>
      <c r="J20" s="2" t="s">
        <v>156</v>
      </c>
      <c r="K20" s="2" t="n">
        <v>0.075</v>
      </c>
      <c r="L20" s="2" t="n">
        <v>3.5</v>
      </c>
      <c r="M20" s="2" t="n">
        <v>0.55</v>
      </c>
      <c r="N20" s="2" t="n">
        <v>0.0097</v>
      </c>
      <c r="P20" s="2" t="str">
        <f aca="false">CONCATENATE("{'night':'",A20,"', 'tpl_start':'",B20,"'}, #",C20," ",D20)</f>
        <v>{'night':'2019-03-23', 'tpl_start':'2019-03-24T09:19:40'}, #upsLib CAL_HD142666</v>
      </c>
    </row>
    <row r="21" customFormat="false" ht="12.8" hidden="false" customHeight="false" outlineLevel="0" collapsed="false">
      <c r="A21" s="3" t="s">
        <v>496</v>
      </c>
      <c r="B21" s="3" t="s">
        <v>684</v>
      </c>
      <c r="C21" s="2" t="s">
        <v>66</v>
      </c>
      <c r="D21" s="2" t="s">
        <v>2311</v>
      </c>
      <c r="E21" s="3" t="s">
        <v>687</v>
      </c>
      <c r="F21" s="2" t="n">
        <v>287.79598</v>
      </c>
      <c r="G21" s="2" t="n">
        <v>15.79091</v>
      </c>
      <c r="H21" s="2" t="s">
        <v>155</v>
      </c>
      <c r="I21" s="2" t="s">
        <v>156</v>
      </c>
      <c r="J21" s="2" t="s">
        <v>156</v>
      </c>
      <c r="K21" s="2" t="n">
        <v>0.075</v>
      </c>
      <c r="L21" s="2" t="n">
        <v>3.5</v>
      </c>
      <c r="M21" s="2" t="n">
        <v>0.54</v>
      </c>
      <c r="N21" s="2" t="n">
        <v>0.00705</v>
      </c>
      <c r="P21" s="2" t="str">
        <f aca="false">CONCATENATE("{'night':'",A21,"', 'tpl_start':'",B21,"'}, #",C21," ",D21)</f>
        <v>{'night':'2019-03-23', 'tpl_start':'2019-03-24T09:34:22'}, #HD179218 SCI_HD179218</v>
      </c>
    </row>
    <row r="22" customFormat="false" ht="12.8" hidden="false" customHeight="false" outlineLevel="0" collapsed="false">
      <c r="A22" s="3" t="s">
        <v>496</v>
      </c>
      <c r="B22" s="3" t="s">
        <v>2210</v>
      </c>
      <c r="C22" s="2" t="s">
        <v>2312</v>
      </c>
      <c r="D22" s="2" t="s">
        <v>2313</v>
      </c>
      <c r="E22" s="3" t="s">
        <v>2213</v>
      </c>
      <c r="F22" s="2" t="n">
        <v>296.5641</v>
      </c>
      <c r="G22" s="2" t="n">
        <v>10.61657</v>
      </c>
      <c r="H22" s="2" t="s">
        <v>155</v>
      </c>
      <c r="I22" s="2" t="s">
        <v>156</v>
      </c>
      <c r="J22" s="2" t="s">
        <v>156</v>
      </c>
      <c r="K22" s="2" t="n">
        <v>0.075</v>
      </c>
      <c r="L22" s="2" t="n">
        <v>3.5</v>
      </c>
      <c r="M22" s="2" t="n">
        <v>0.58</v>
      </c>
      <c r="N22" s="2" t="n">
        <v>0.00764</v>
      </c>
      <c r="P22" s="2" t="str">
        <f aca="false">CONCATENATE("{'night':'",A22,"', 'tpl_start':'",B22,"'}, #",C22," ",D22)</f>
        <v>{'night':'2019-03-23', 'tpl_start':'2019-03-24T09:54:09'}, #gamAql CAL_HD179218_bright</v>
      </c>
    </row>
    <row r="23" customFormat="false" ht="12.8" hidden="false" customHeight="false" outlineLevel="0" collapsed="false">
      <c r="A23" s="3" t="s">
        <v>496</v>
      </c>
      <c r="B23" s="3" t="s">
        <v>843</v>
      </c>
      <c r="C23" s="2" t="s">
        <v>121</v>
      </c>
      <c r="D23" s="2" t="s">
        <v>2314</v>
      </c>
      <c r="E23" s="3" t="s">
        <v>846</v>
      </c>
      <c r="F23" s="2" t="n">
        <v>254.77697</v>
      </c>
      <c r="G23" s="2" t="n">
        <v>-42.69901</v>
      </c>
      <c r="H23" s="2" t="s">
        <v>155</v>
      </c>
      <c r="I23" s="2" t="s">
        <v>156</v>
      </c>
      <c r="J23" s="2" t="s">
        <v>156</v>
      </c>
      <c r="K23" s="2" t="n">
        <v>0.075</v>
      </c>
      <c r="L23" s="2" t="n">
        <v>3.5</v>
      </c>
      <c r="M23" s="2" t="n">
        <v>0.72</v>
      </c>
      <c r="N23" s="2" t="n">
        <v>0.00691</v>
      </c>
      <c r="P23" s="2" t="str">
        <f aca="false">CONCATENATE("{'night':'",A23,"', 'tpl_start':'",B23,"'}, #",C23," ",D23)</f>
        <v>{'night':'2019-03-23', 'tpl_start':'2019-03-24T10:07:06'}, #V921_Sco SCI_V921Sco</v>
      </c>
    </row>
    <row r="24" customFormat="false" ht="12.8" hidden="false" customHeight="false" outlineLevel="0" collapsed="false">
      <c r="A24" s="3" t="s">
        <v>2233</v>
      </c>
      <c r="B24" s="3" t="s">
        <v>2234</v>
      </c>
      <c r="C24" s="2" t="s">
        <v>2315</v>
      </c>
      <c r="D24" s="2" t="s">
        <v>2316</v>
      </c>
      <c r="E24" s="3" t="s">
        <v>2236</v>
      </c>
      <c r="F24" s="2" t="n">
        <v>101.28375</v>
      </c>
      <c r="G24" s="2" t="n">
        <v>-16.718</v>
      </c>
      <c r="H24" s="2" t="s">
        <v>155</v>
      </c>
      <c r="I24" s="2" t="s">
        <v>199</v>
      </c>
      <c r="J24" s="2" t="s">
        <v>156</v>
      </c>
      <c r="K24" s="2" t="n">
        <v>0.111</v>
      </c>
      <c r="L24" s="2" t="n">
        <v>3.5</v>
      </c>
      <c r="M24" s="2" t="n">
        <v>0.83</v>
      </c>
      <c r="N24" s="2" t="n">
        <v>0.00447</v>
      </c>
      <c r="P24" s="2" t="str">
        <f aca="false">CONCATENATE("{'night':'",A24,"', 'tpl_start':'",B24,"'}, #",C24," ",D24)</f>
        <v>{'night':'2019-04-05', 'tpl_start':'2019-04-05T23:58:00'}, #alf_CMa CAL_alphaCMa</v>
      </c>
    </row>
    <row r="25" customFormat="false" ht="12.8" hidden="false" customHeight="false" outlineLevel="0" collapsed="false">
      <c r="A25" s="3" t="s">
        <v>2233</v>
      </c>
      <c r="B25" s="3" t="s">
        <v>2237</v>
      </c>
      <c r="C25" s="2" t="s">
        <v>2315</v>
      </c>
      <c r="D25" s="2" t="s">
        <v>2316</v>
      </c>
      <c r="E25" s="3" t="s">
        <v>2238</v>
      </c>
      <c r="F25" s="2" t="n">
        <v>101.28375</v>
      </c>
      <c r="G25" s="2" t="n">
        <v>-16.718</v>
      </c>
      <c r="H25" s="2" t="s">
        <v>155</v>
      </c>
      <c r="I25" s="2" t="s">
        <v>199</v>
      </c>
      <c r="J25" s="2" t="s">
        <v>156</v>
      </c>
      <c r="K25" s="2" t="n">
        <v>0.111</v>
      </c>
      <c r="L25" s="2" t="n">
        <v>3.5</v>
      </c>
      <c r="M25" s="2" t="n">
        <v>0.83</v>
      </c>
      <c r="N25" s="2" t="n">
        <v>0.00358</v>
      </c>
      <c r="P25" s="2" t="str">
        <f aca="false">CONCATENATE("{'night':'",A25,"', 'tpl_start':'",B25,"'}, #",C25," ",D25)</f>
        <v>{'night':'2019-04-05', 'tpl_start':'2019-04-06T01:00:39'}, #alf_CMa CAL_alphaCMa</v>
      </c>
    </row>
    <row r="26" customFormat="false" ht="12.8" hidden="false" customHeight="false" outlineLevel="0" collapsed="false">
      <c r="A26" s="3" t="s">
        <v>2239</v>
      </c>
      <c r="B26" s="3" t="s">
        <v>2240</v>
      </c>
      <c r="C26" s="2" t="s">
        <v>2315</v>
      </c>
      <c r="D26" s="2" t="s">
        <v>2317</v>
      </c>
      <c r="E26" s="3" t="s">
        <v>2242</v>
      </c>
      <c r="F26" s="2" t="n">
        <v>101.28375</v>
      </c>
      <c r="G26" s="2" t="n">
        <v>-16.718</v>
      </c>
      <c r="H26" s="2" t="s">
        <v>155</v>
      </c>
      <c r="I26" s="2" t="s">
        <v>250</v>
      </c>
      <c r="J26" s="2" t="s">
        <v>156</v>
      </c>
      <c r="K26" s="2" t="n">
        <v>0.111</v>
      </c>
      <c r="L26" s="2" t="n">
        <v>3.5</v>
      </c>
      <c r="M26" s="2" t="n">
        <v>1.55</v>
      </c>
      <c r="N26" s="2" t="n">
        <v>0.00391</v>
      </c>
      <c r="P26" s="2" t="str">
        <f aca="false">CONCATENATE("{'night':'",A26,"', 'tpl_start':'",B26,"'}, #",C26," ",D26)</f>
        <v>{'night':'2019-04-06', 'tpl_start':'2019-04-06T23:46:54'}, #alf_CMa CAL_HD48915</v>
      </c>
    </row>
    <row r="27" customFormat="false" ht="12.8" hidden="false" customHeight="false" outlineLevel="0" collapsed="false">
      <c r="A27" s="3" t="s">
        <v>2243</v>
      </c>
      <c r="B27" s="3" t="s">
        <v>2244</v>
      </c>
      <c r="C27" s="2" t="s">
        <v>2315</v>
      </c>
      <c r="D27" s="2" t="s">
        <v>2317</v>
      </c>
      <c r="E27" s="3" t="s">
        <v>2245</v>
      </c>
      <c r="F27" s="2" t="n">
        <v>101.28375</v>
      </c>
      <c r="G27" s="2" t="n">
        <v>-16.718</v>
      </c>
      <c r="H27" s="2" t="s">
        <v>155</v>
      </c>
      <c r="I27" s="2" t="s">
        <v>250</v>
      </c>
      <c r="J27" s="2" t="s">
        <v>156</v>
      </c>
      <c r="K27" s="2" t="n">
        <v>0.111</v>
      </c>
      <c r="L27" s="2" t="n">
        <v>3.5</v>
      </c>
      <c r="M27" s="2" t="n">
        <v>0.62</v>
      </c>
      <c r="N27" s="2" t="n">
        <v>0.01097</v>
      </c>
      <c r="P27" s="2" t="str">
        <f aca="false">CONCATENATE("{'night':'",A27,"', 'tpl_start':'",B27,"'}, #",C27," ",D27)</f>
        <v>{'night':'2019-04-07', 'tpl_start':'2019-04-08T01:56:31'}, #alf_CMa CAL_HD48915</v>
      </c>
    </row>
    <row r="28" customFormat="false" ht="12.8" hidden="false" customHeight="false" outlineLevel="0" collapsed="false">
      <c r="A28" s="3" t="s">
        <v>460</v>
      </c>
      <c r="B28" s="3" t="s">
        <v>968</v>
      </c>
      <c r="C28" s="2" t="s">
        <v>2318</v>
      </c>
      <c r="D28" s="2" t="s">
        <v>2319</v>
      </c>
      <c r="E28" s="3" t="s">
        <v>971</v>
      </c>
      <c r="F28" s="2" t="n">
        <v>233.98541</v>
      </c>
      <c r="G28" s="2" t="n">
        <v>-47.38482</v>
      </c>
      <c r="H28" s="2" t="s">
        <v>155</v>
      </c>
      <c r="I28" s="2" t="s">
        <v>156</v>
      </c>
      <c r="J28" s="2" t="s">
        <v>156</v>
      </c>
      <c r="K28" s="2" t="n">
        <v>0.075</v>
      </c>
      <c r="L28" s="2" t="n">
        <v>3.5</v>
      </c>
      <c r="M28" s="2" t="n">
        <v>0.91</v>
      </c>
      <c r="N28" s="2" t="n">
        <v>0.0044</v>
      </c>
      <c r="P28" s="2" t="str">
        <f aca="false">CONCATENATE("{'night':'",A28,"', 'tpl_start':'",B28,"'}, #",C28," ",D28)</f>
        <v>{'night':'2019-05-05', 'tpl_start':'2019-05-06T03:47:01'}, #HD_138742 CAL_HD142527_HD138742_L</v>
      </c>
    </row>
    <row r="29" customFormat="false" ht="12.8" hidden="false" customHeight="false" outlineLevel="0" collapsed="false">
      <c r="A29" s="3" t="s">
        <v>460</v>
      </c>
      <c r="B29" s="3" t="s">
        <v>572</v>
      </c>
      <c r="C29" s="2" t="s">
        <v>45</v>
      </c>
      <c r="D29" s="2" t="s">
        <v>2293</v>
      </c>
      <c r="E29" s="3" t="s">
        <v>573</v>
      </c>
      <c r="F29" s="2" t="n">
        <v>239.17403</v>
      </c>
      <c r="G29" s="2" t="n">
        <v>-42.31991</v>
      </c>
      <c r="H29" s="2" t="s">
        <v>155</v>
      </c>
      <c r="I29" s="2" t="s">
        <v>156</v>
      </c>
      <c r="J29" s="2" t="s">
        <v>156</v>
      </c>
      <c r="K29" s="2" t="n">
        <v>0.075</v>
      </c>
      <c r="L29" s="2" t="n">
        <v>3.5</v>
      </c>
      <c r="M29" s="2" t="n">
        <v>0.77</v>
      </c>
      <c r="N29" s="2" t="n">
        <v>0.00515</v>
      </c>
      <c r="P29" s="2" t="str">
        <f aca="false">CONCATENATE("{'night':'",A29,"', 'tpl_start':'",B29,"'}, #",C29," ",D29)</f>
        <v>{'night':'2019-05-05', 'tpl_start':'2019-05-06T04:00:18'}, #HD142527 SCI_HD142527</v>
      </c>
    </row>
    <row r="30" customFormat="false" ht="12.8" hidden="false" customHeight="false" outlineLevel="0" collapsed="false">
      <c r="A30" s="3" t="s">
        <v>460</v>
      </c>
      <c r="B30" s="3" t="s">
        <v>2113</v>
      </c>
      <c r="C30" s="2" t="s">
        <v>2320</v>
      </c>
      <c r="D30" s="2" t="s">
        <v>2321</v>
      </c>
      <c r="E30" s="3" t="s">
        <v>2116</v>
      </c>
      <c r="F30" s="2" t="n">
        <v>252.54049</v>
      </c>
      <c r="G30" s="2" t="n">
        <v>-34.2899</v>
      </c>
      <c r="H30" s="2" t="s">
        <v>155</v>
      </c>
      <c r="I30" s="2" t="s">
        <v>156</v>
      </c>
      <c r="J30" s="2" t="s">
        <v>156</v>
      </c>
      <c r="K30" s="2" t="n">
        <v>0.075</v>
      </c>
      <c r="L30" s="2" t="n">
        <v>3.5</v>
      </c>
      <c r="M30" s="2" t="n">
        <v>0.63</v>
      </c>
      <c r="N30" s="2" t="n">
        <v>0.0044</v>
      </c>
      <c r="P30" s="2" t="str">
        <f aca="false">CONCATENATE("{'night':'",A30,"', 'tpl_start':'",B30,"'}, #",C30," ",D30)</f>
        <v>{'night':'2019-05-05', 'tpl_start':'2019-05-06T04:34:53'}, #HD151680 CAL_HD142527_HD151680_N</v>
      </c>
    </row>
    <row r="31" customFormat="false" ht="12.8" hidden="false" customHeight="false" outlineLevel="0" collapsed="false">
      <c r="A31" s="3" t="s">
        <v>460</v>
      </c>
      <c r="B31" s="3" t="s">
        <v>2117</v>
      </c>
      <c r="C31" s="2" t="s">
        <v>2320</v>
      </c>
      <c r="D31" s="2" t="s">
        <v>2321</v>
      </c>
      <c r="E31" s="3" t="s">
        <v>2118</v>
      </c>
      <c r="F31" s="2" t="n">
        <v>252.54049</v>
      </c>
      <c r="G31" s="2" t="n">
        <v>-34.2899</v>
      </c>
      <c r="H31" s="2" t="s">
        <v>155</v>
      </c>
      <c r="I31" s="2" t="s">
        <v>156</v>
      </c>
      <c r="J31" s="2" t="s">
        <v>156</v>
      </c>
      <c r="K31" s="2" t="n">
        <v>0.075</v>
      </c>
      <c r="L31" s="2" t="n">
        <v>3.5</v>
      </c>
      <c r="M31" s="2" t="n">
        <v>0.53</v>
      </c>
      <c r="N31" s="2" t="n">
        <v>0.00566</v>
      </c>
      <c r="P31" s="2" t="str">
        <f aca="false">CONCATENATE("{'night':'",A31,"', 'tpl_start':'",B31,"'}, #",C31," ",D31)</f>
        <v>{'night':'2019-05-05', 'tpl_start':'2019-05-06T04:51:46'}, #HD151680 CAL_HD142527_HD151680_N</v>
      </c>
    </row>
    <row r="32" customFormat="false" ht="12.8" hidden="false" customHeight="false" outlineLevel="0" collapsed="false">
      <c r="A32" s="3" t="s">
        <v>460</v>
      </c>
      <c r="B32" s="3" t="s">
        <v>2101</v>
      </c>
      <c r="C32" s="2" t="s">
        <v>2322</v>
      </c>
      <c r="D32" s="2" t="s">
        <v>2323</v>
      </c>
      <c r="E32" s="3" t="s">
        <v>2104</v>
      </c>
      <c r="F32" s="2" t="n">
        <v>230.45113</v>
      </c>
      <c r="G32" s="2" t="n">
        <v>-36.25805</v>
      </c>
      <c r="H32" s="2" t="s">
        <v>155</v>
      </c>
      <c r="I32" s="2" t="s">
        <v>156</v>
      </c>
      <c r="J32" s="2" t="s">
        <v>156</v>
      </c>
      <c r="K32" s="2" t="n">
        <v>0.075</v>
      </c>
      <c r="L32" s="2" t="n">
        <v>3.5</v>
      </c>
      <c r="M32" s="2" t="n">
        <v>0.54</v>
      </c>
      <c r="N32" s="2" t="n">
        <v>0.00447</v>
      </c>
      <c r="P32" s="2" t="str">
        <f aca="false">CONCATENATE("{'night':'",A32,"', 'tpl_start':'",B32,"'}, #",C32," ",D32)</f>
        <v>{'night':'2019-05-05', 'tpl_start':'2019-05-06T05:20:09'}, #HD136422 CAL_HD150193_HD136422_N</v>
      </c>
    </row>
    <row r="33" customFormat="false" ht="12.8" hidden="false" customHeight="false" outlineLevel="0" collapsed="false">
      <c r="A33" s="3" t="s">
        <v>460</v>
      </c>
      <c r="B33" s="3" t="s">
        <v>614</v>
      </c>
      <c r="C33" s="2" t="s">
        <v>57</v>
      </c>
      <c r="D33" s="2" t="s">
        <v>2303</v>
      </c>
      <c r="E33" s="3" t="s">
        <v>615</v>
      </c>
      <c r="F33" s="2" t="n">
        <v>250.07429</v>
      </c>
      <c r="G33" s="2" t="n">
        <v>-23.89264</v>
      </c>
      <c r="H33" s="2" t="s">
        <v>155</v>
      </c>
      <c r="I33" s="2" t="s">
        <v>156</v>
      </c>
      <c r="J33" s="2" t="s">
        <v>156</v>
      </c>
      <c r="K33" s="2" t="n">
        <v>0.075</v>
      </c>
      <c r="L33" s="2" t="n">
        <v>3.5</v>
      </c>
      <c r="M33" s="2" t="n">
        <v>0.41</v>
      </c>
      <c r="N33" s="2" t="n">
        <v>0.00637</v>
      </c>
      <c r="P33" s="2" t="str">
        <f aca="false">CONCATENATE("{'night':'",A33,"', 'tpl_start':'",B33,"'}, #",C33," ",D33)</f>
        <v>{'night':'2019-05-05', 'tpl_start':'2019-05-06T05:38:29'}, #HD150193 SCI_HD150193</v>
      </c>
    </row>
    <row r="34" customFormat="false" ht="12.8" hidden="false" customHeight="false" outlineLevel="0" collapsed="false">
      <c r="A34" s="3" t="s">
        <v>460</v>
      </c>
      <c r="B34" s="3" t="s">
        <v>984</v>
      </c>
      <c r="C34" s="2" t="s">
        <v>2324</v>
      </c>
      <c r="D34" s="2" t="s">
        <v>2325</v>
      </c>
      <c r="E34" s="3" t="s">
        <v>987</v>
      </c>
      <c r="F34" s="2" t="n">
        <v>259.87386</v>
      </c>
      <c r="G34" s="2" t="n">
        <v>-18.95196</v>
      </c>
      <c r="H34" s="2" t="s">
        <v>155</v>
      </c>
      <c r="I34" s="2" t="s">
        <v>156</v>
      </c>
      <c r="J34" s="2" t="s">
        <v>156</v>
      </c>
      <c r="K34" s="2" t="n">
        <v>0.075</v>
      </c>
      <c r="L34" s="2" t="n">
        <v>3.5</v>
      </c>
      <c r="M34" s="2" t="n">
        <v>0.72</v>
      </c>
      <c r="N34" s="2" t="n">
        <v>0.0039</v>
      </c>
      <c r="P34" s="2" t="str">
        <f aca="false">CONCATENATE("{'night':'",A34,"', 'tpl_start':'",B34,"'}, #",C34," ",D34)</f>
        <v>{'night':'2019-05-05', 'tpl_start':'2019-05-06T06:02:16'}, #HD_156637 CAL_HD150193_HD156637_L</v>
      </c>
    </row>
    <row r="35" customFormat="false" ht="12.8" hidden="false" customHeight="false" outlineLevel="0" collapsed="false">
      <c r="A35" s="3" t="s">
        <v>460</v>
      </c>
      <c r="B35" s="3" t="s">
        <v>976</v>
      </c>
      <c r="C35" s="2" t="s">
        <v>2326</v>
      </c>
      <c r="D35" s="2" t="s">
        <v>2327</v>
      </c>
      <c r="E35" s="3" t="s">
        <v>979</v>
      </c>
      <c r="F35" s="2" t="n">
        <v>228.71039</v>
      </c>
      <c r="G35" s="2" t="n">
        <v>-5.49919</v>
      </c>
      <c r="H35" s="2" t="s">
        <v>155</v>
      </c>
      <c r="I35" s="2" t="s">
        <v>156</v>
      </c>
      <c r="J35" s="2" t="s">
        <v>156</v>
      </c>
      <c r="K35" s="2" t="n">
        <v>0.075</v>
      </c>
      <c r="L35" s="2" t="n">
        <v>3.5</v>
      </c>
      <c r="M35" s="2" t="n">
        <v>0.68</v>
      </c>
      <c r="N35" s="2" t="n">
        <v>0.00316</v>
      </c>
      <c r="P35" s="2" t="str">
        <f aca="false">CONCATENATE("{'night':'",A35,"', 'tpl_start':'",B35,"'}, #",C35," ",D35)</f>
        <v>{'night':'2019-05-05', 'tpl_start':'2019-05-06T06:20:28'}, #HD_135367 CAL_HD142666_HD135367_L</v>
      </c>
    </row>
    <row r="36" customFormat="false" ht="12.8" hidden="false" customHeight="false" outlineLevel="0" collapsed="false">
      <c r="A36" s="3" t="s">
        <v>460</v>
      </c>
      <c r="B36" s="3" t="s">
        <v>501</v>
      </c>
      <c r="C36" s="2" t="s">
        <v>48</v>
      </c>
      <c r="D36" s="2" t="s">
        <v>2308</v>
      </c>
      <c r="E36" s="3" t="s">
        <v>502</v>
      </c>
      <c r="F36" s="2" t="n">
        <v>239.16634</v>
      </c>
      <c r="G36" s="2" t="n">
        <v>-22.02454</v>
      </c>
      <c r="H36" s="2" t="s">
        <v>155</v>
      </c>
      <c r="I36" s="2" t="s">
        <v>156</v>
      </c>
      <c r="J36" s="2" t="s">
        <v>156</v>
      </c>
      <c r="K36" s="2" t="n">
        <v>0.075</v>
      </c>
      <c r="L36" s="2" t="n">
        <v>3.5</v>
      </c>
      <c r="M36" s="2" t="n">
        <v>0.58</v>
      </c>
      <c r="N36" s="2" t="n">
        <v>0.00314</v>
      </c>
      <c r="P36" s="2" t="str">
        <f aca="false">CONCATENATE("{'night':'",A36,"', 'tpl_start':'",B36,"'}, #",C36," ",D36)</f>
        <v>{'night':'2019-05-05', 'tpl_start':'2019-05-06T06:37:56'}, #HD142666 SCI_HD142666</v>
      </c>
    </row>
    <row r="37" customFormat="false" ht="12.8" hidden="false" customHeight="false" outlineLevel="0" collapsed="false">
      <c r="A37" s="3" t="s">
        <v>460</v>
      </c>
      <c r="B37" s="3" t="s">
        <v>2069</v>
      </c>
      <c r="C37" s="2" t="s">
        <v>2328</v>
      </c>
      <c r="D37" s="2" t="s">
        <v>2329</v>
      </c>
      <c r="E37" s="3" t="s">
        <v>2072</v>
      </c>
      <c r="F37" s="2" t="n">
        <v>249.09324</v>
      </c>
      <c r="G37" s="2" t="n">
        <v>-35.25199</v>
      </c>
      <c r="H37" s="2" t="s">
        <v>155</v>
      </c>
      <c r="I37" s="2" t="s">
        <v>156</v>
      </c>
      <c r="J37" s="2" t="s">
        <v>156</v>
      </c>
      <c r="K37" s="2" t="n">
        <v>0.075</v>
      </c>
      <c r="L37" s="2" t="n">
        <v>3.5</v>
      </c>
      <c r="M37" s="2" t="n">
        <v>0.74</v>
      </c>
      <c r="N37" s="2" t="n">
        <v>0.00395</v>
      </c>
      <c r="P37" s="2" t="str">
        <f aca="false">CONCATENATE("{'night':'",A37,"', 'tpl_start':'",B37,"'}, #",C37," ",D37)</f>
        <v>{'night':'2019-05-05', 'tpl_start':'2019-05-06T06:59:26'}, #HD149447 CAL_HD142666_HD149447_N</v>
      </c>
    </row>
    <row r="38" customFormat="false" ht="12.8" hidden="false" customHeight="false" outlineLevel="0" collapsed="false">
      <c r="A38" s="3" t="s">
        <v>460</v>
      </c>
      <c r="B38" s="3" t="s">
        <v>972</v>
      </c>
      <c r="C38" s="2" t="s">
        <v>2330</v>
      </c>
      <c r="D38" s="2" t="s">
        <v>2331</v>
      </c>
      <c r="E38" s="3" t="s">
        <v>975</v>
      </c>
      <c r="F38" s="2" t="n">
        <v>221.93653</v>
      </c>
      <c r="G38" s="2" t="n">
        <v>-26.0842</v>
      </c>
      <c r="H38" s="2" t="s">
        <v>155</v>
      </c>
      <c r="I38" s="2" t="s">
        <v>156</v>
      </c>
      <c r="J38" s="2" t="s">
        <v>156</v>
      </c>
      <c r="K38" s="2" t="n">
        <v>0.075</v>
      </c>
      <c r="L38" s="2" t="n">
        <v>3.5</v>
      </c>
      <c r="M38" s="2" t="n">
        <v>0.44</v>
      </c>
      <c r="N38" s="2" t="n">
        <v>0.00457</v>
      </c>
      <c r="P38" s="2" t="str">
        <f aca="false">CONCATENATE("{'night':'",A38,"', 'tpl_start':'",B38,"'}, #",C38," ",D38)</f>
        <v>{'night':'2019-05-05', 'tpl_start':'2019-05-06T07:17:01'}, #56_Hya CAL_HD144432_56_Hya_L</v>
      </c>
    </row>
    <row r="39" customFormat="false" ht="12.8" hidden="false" customHeight="false" outlineLevel="0" collapsed="false">
      <c r="A39" s="3" t="s">
        <v>460</v>
      </c>
      <c r="B39" s="3" t="s">
        <v>461</v>
      </c>
      <c r="C39" s="2" t="s">
        <v>51</v>
      </c>
      <c r="D39" s="2" t="s">
        <v>2332</v>
      </c>
      <c r="E39" s="3" t="s">
        <v>464</v>
      </c>
      <c r="F39" s="2" t="n">
        <v>241.74104</v>
      </c>
      <c r="G39" s="2" t="n">
        <v>-27.71615</v>
      </c>
      <c r="H39" s="2" t="s">
        <v>155</v>
      </c>
      <c r="I39" s="2" t="s">
        <v>156</v>
      </c>
      <c r="J39" s="2" t="s">
        <v>156</v>
      </c>
      <c r="K39" s="2" t="n">
        <v>0.075</v>
      </c>
      <c r="L39" s="2" t="n">
        <v>3.5</v>
      </c>
      <c r="M39" s="2" t="n">
        <v>0.51</v>
      </c>
      <c r="N39" s="2" t="n">
        <v>0.00555</v>
      </c>
      <c r="P39" s="2" t="str">
        <f aca="false">CONCATENATE("{'night':'",A39,"', 'tpl_start':'",B39,"'}, #",C39," ",D39)</f>
        <v>{'night':'2019-05-05', 'tpl_start':'2019-05-06T07:33:07'}, #HD144432 SCI_HD144432</v>
      </c>
    </row>
    <row r="40" customFormat="false" ht="12.8" hidden="false" customHeight="false" outlineLevel="0" collapsed="false">
      <c r="A40" s="3" t="s">
        <v>460</v>
      </c>
      <c r="B40" s="3" t="s">
        <v>2073</v>
      </c>
      <c r="C40" s="2" t="s">
        <v>2328</v>
      </c>
      <c r="D40" s="2" t="s">
        <v>2333</v>
      </c>
      <c r="E40" s="3" t="s">
        <v>2075</v>
      </c>
      <c r="F40" s="2" t="n">
        <v>249.09324</v>
      </c>
      <c r="G40" s="2" t="n">
        <v>-35.25199</v>
      </c>
      <c r="H40" s="2" t="s">
        <v>155</v>
      </c>
      <c r="I40" s="2" t="s">
        <v>156</v>
      </c>
      <c r="J40" s="2" t="s">
        <v>156</v>
      </c>
      <c r="K40" s="2" t="n">
        <v>0.075</v>
      </c>
      <c r="L40" s="2" t="n">
        <v>3.5</v>
      </c>
      <c r="M40" s="2" t="n">
        <v>0.42</v>
      </c>
      <c r="N40" s="2" t="n">
        <v>0.0065</v>
      </c>
      <c r="P40" s="2" t="str">
        <f aca="false">CONCATENATE("{'night':'",A40,"', 'tpl_start':'",B40,"'}, #",C40," ",D40)</f>
        <v>{'night':'2019-05-05', 'tpl_start':'2019-05-06T07:51:59'}, #HD149447 CAL_HD144432_HD149447_N</v>
      </c>
    </row>
    <row r="41" customFormat="false" ht="12.8" hidden="false" customHeight="false" outlineLevel="0" collapsed="false">
      <c r="A41" s="3" t="s">
        <v>460</v>
      </c>
      <c r="B41" s="3" t="s">
        <v>2076</v>
      </c>
      <c r="C41" s="2" t="s">
        <v>2324</v>
      </c>
      <c r="D41" s="2" t="s">
        <v>2334</v>
      </c>
      <c r="E41" s="3" t="s">
        <v>2078</v>
      </c>
      <c r="F41" s="2" t="n">
        <v>259.87386</v>
      </c>
      <c r="G41" s="2" t="n">
        <v>-18.95196</v>
      </c>
      <c r="H41" s="2" t="s">
        <v>155</v>
      </c>
      <c r="I41" s="2" t="s">
        <v>156</v>
      </c>
      <c r="J41" s="2" t="s">
        <v>156</v>
      </c>
      <c r="K41" s="2" t="n">
        <v>0.075</v>
      </c>
      <c r="L41" s="2" t="n">
        <v>3.5</v>
      </c>
      <c r="M41" s="2" t="n">
        <v>0.48</v>
      </c>
      <c r="N41" s="2" t="n">
        <v>0.00647</v>
      </c>
      <c r="P41" s="2" t="str">
        <f aca="false">CONCATENATE("{'night':'",A41,"', 'tpl_start':'",B41,"'}, #",C41," ",D41)</f>
        <v>{'night':'2019-05-05', 'tpl_start':'2019-05-06T08:07:33'}, #HD_156637 CAL_HD163296_HD156637_L</v>
      </c>
    </row>
    <row r="42" customFormat="false" ht="12.8" hidden="false" customHeight="false" outlineLevel="0" collapsed="false">
      <c r="A42" s="3" t="s">
        <v>460</v>
      </c>
      <c r="B42" s="3" t="s">
        <v>662</v>
      </c>
      <c r="C42" s="2" t="s">
        <v>60</v>
      </c>
      <c r="D42" s="2" t="s">
        <v>2290</v>
      </c>
      <c r="E42" s="3" t="s">
        <v>663</v>
      </c>
      <c r="F42" s="2" t="n">
        <v>269.0883</v>
      </c>
      <c r="G42" s="2" t="n">
        <v>-21.95292</v>
      </c>
      <c r="H42" s="2" t="s">
        <v>155</v>
      </c>
      <c r="I42" s="2" t="s">
        <v>156</v>
      </c>
      <c r="J42" s="2" t="s">
        <v>156</v>
      </c>
      <c r="K42" s="2" t="n">
        <v>0.075</v>
      </c>
      <c r="L42" s="2" t="n">
        <v>3.5</v>
      </c>
      <c r="M42" s="2" t="n">
        <v>0.62</v>
      </c>
      <c r="N42" s="2" t="n">
        <v>0.0058</v>
      </c>
      <c r="P42" s="2" t="str">
        <f aca="false">CONCATENATE("{'night':'",A42,"', 'tpl_start':'",B42,"'}, #",C42," ",D42)</f>
        <v>{'night':'2019-05-05', 'tpl_start':'2019-05-06T08:19:51'}, #HD163296 SCI_HD163296</v>
      </c>
    </row>
    <row r="43" customFormat="false" ht="12.8" hidden="false" customHeight="false" outlineLevel="0" collapsed="false">
      <c r="A43" s="3" t="s">
        <v>460</v>
      </c>
      <c r="B43" s="3" t="s">
        <v>2175</v>
      </c>
      <c r="C43" s="2" t="s">
        <v>2335</v>
      </c>
      <c r="D43" s="2" t="s">
        <v>2336</v>
      </c>
      <c r="E43" s="3" t="s">
        <v>2178</v>
      </c>
      <c r="F43" s="2" t="n">
        <v>275.24813</v>
      </c>
      <c r="G43" s="2" t="n">
        <v>-29.82478</v>
      </c>
      <c r="H43" s="2" t="s">
        <v>155</v>
      </c>
      <c r="I43" s="2" t="s">
        <v>156</v>
      </c>
      <c r="J43" s="2" t="s">
        <v>156</v>
      </c>
      <c r="K43" s="2" t="n">
        <v>0.075</v>
      </c>
      <c r="L43" s="2" t="n">
        <v>3.5</v>
      </c>
      <c r="M43" s="2" t="n">
        <v>0.64</v>
      </c>
      <c r="N43" s="2" t="n">
        <v>0.0055</v>
      </c>
      <c r="P43" s="2" t="str">
        <f aca="false">CONCATENATE("{'night':'",A43,"', 'tpl_start':'",B43,"'}, #",C43," ",D43)</f>
        <v>{'night':'2019-05-05', 'tpl_start':'2019-05-06T08:38:14'}, #HD168454 CAL_HD163296_HD168454_N</v>
      </c>
    </row>
    <row r="44" customFormat="false" ht="12.8" hidden="false" customHeight="false" outlineLevel="0" collapsed="false">
      <c r="A44" s="3" t="s">
        <v>460</v>
      </c>
      <c r="B44" s="3" t="s">
        <v>865</v>
      </c>
      <c r="C44" s="2" t="s">
        <v>94</v>
      </c>
      <c r="D44" s="2" t="s">
        <v>2337</v>
      </c>
      <c r="E44" s="3" t="s">
        <v>868</v>
      </c>
      <c r="F44" s="2" t="n">
        <v>285.47328</v>
      </c>
      <c r="G44" s="2" t="n">
        <v>-36.94907</v>
      </c>
      <c r="H44" s="2" t="s">
        <v>155</v>
      </c>
      <c r="I44" s="2" t="s">
        <v>156</v>
      </c>
      <c r="J44" s="2" t="s">
        <v>156</v>
      </c>
      <c r="K44" s="2" t="n">
        <v>0.075</v>
      </c>
      <c r="L44" s="2" t="n">
        <v>3.5</v>
      </c>
      <c r="M44" s="2" t="n">
        <v>0.52</v>
      </c>
      <c r="N44" s="2" t="n">
        <v>0.00507</v>
      </c>
      <c r="P44" s="2" t="str">
        <f aca="false">CONCATENATE("{'night':'",A44,"', 'tpl_start':'",B44,"'}, #",C44," ",D44)</f>
        <v>{'night':'2019-05-05', 'tpl_start':'2019-05-06T09:06:52'}, #R_CrA SCI_R_CrA</v>
      </c>
    </row>
    <row r="45" customFormat="false" ht="12.8" hidden="false" customHeight="false" outlineLevel="0" collapsed="false">
      <c r="A45" s="3" t="s">
        <v>460</v>
      </c>
      <c r="B45" s="3" t="s">
        <v>1003</v>
      </c>
      <c r="C45" s="2" t="s">
        <v>2338</v>
      </c>
      <c r="D45" s="2" t="s">
        <v>2339</v>
      </c>
      <c r="E45" s="3" t="s">
        <v>1006</v>
      </c>
      <c r="F45" s="2" t="n">
        <v>290.10868</v>
      </c>
      <c r="G45" s="2" t="n">
        <v>-31.81421</v>
      </c>
      <c r="H45" s="2" t="s">
        <v>155</v>
      </c>
      <c r="I45" s="2" t="s">
        <v>156</v>
      </c>
      <c r="J45" s="2" t="s">
        <v>156</v>
      </c>
      <c r="K45" s="2" t="n">
        <v>0.075</v>
      </c>
      <c r="L45" s="2" t="n">
        <v>3.5</v>
      </c>
      <c r="M45" s="2" t="n">
        <v>0.45</v>
      </c>
      <c r="N45" s="2" t="n">
        <v>0.0065</v>
      </c>
      <c r="P45" s="2" t="str">
        <f aca="false">CONCATENATE("{'night':'",A45,"', 'tpl_start':'",B45,"'}, #",C45," ",D45)</f>
        <v>{'night':'2019-05-05', 'tpl_start':'2019-05-06T09:28:34'}, #HD181109 CAL_RCrA_HD181109_L</v>
      </c>
    </row>
    <row r="46" customFormat="false" ht="12.8" hidden="false" customHeight="false" outlineLevel="0" collapsed="false">
      <c r="A46" s="3" t="s">
        <v>460</v>
      </c>
      <c r="B46" s="3" t="s">
        <v>2179</v>
      </c>
      <c r="C46" s="2" t="s">
        <v>2340</v>
      </c>
      <c r="D46" s="2" t="s">
        <v>2341</v>
      </c>
      <c r="E46" s="3" t="s">
        <v>2182</v>
      </c>
      <c r="F46" s="2" t="n">
        <v>275.24831</v>
      </c>
      <c r="G46" s="2" t="n">
        <v>-29.82487</v>
      </c>
      <c r="H46" s="2" t="s">
        <v>155</v>
      </c>
      <c r="I46" s="2" t="s">
        <v>156</v>
      </c>
      <c r="J46" s="2" t="s">
        <v>156</v>
      </c>
      <c r="K46" s="2" t="n">
        <v>0.075</v>
      </c>
      <c r="L46" s="2" t="n">
        <v>3.5</v>
      </c>
      <c r="M46" s="2" t="n">
        <v>0.48</v>
      </c>
      <c r="N46" s="2" t="n">
        <v>0.00767</v>
      </c>
      <c r="P46" s="2" t="str">
        <f aca="false">CONCATENATE("{'night':'",A46,"', 'tpl_start':'",B46,"'}, #",C46," ",D46)</f>
        <v>{'night':'2019-05-05', 'tpl_start':'2019-05-06T09:41:46'}, #del_Sgr CAL_RCrA_del_Sgr_N</v>
      </c>
    </row>
    <row r="47" customFormat="false" ht="12.8" hidden="false" customHeight="false" outlineLevel="0" collapsed="false">
      <c r="A47" s="3" t="s">
        <v>240</v>
      </c>
      <c r="B47" s="3" t="s">
        <v>279</v>
      </c>
      <c r="C47" s="2" t="s">
        <v>102</v>
      </c>
      <c r="D47" s="2" t="s">
        <v>2342</v>
      </c>
      <c r="E47" s="3" t="s">
        <v>282</v>
      </c>
      <c r="F47" s="2" t="n">
        <v>239.17791</v>
      </c>
      <c r="G47" s="2" t="n">
        <v>-37.81773</v>
      </c>
      <c r="H47" s="2" t="s">
        <v>155</v>
      </c>
      <c r="I47" s="2" t="s">
        <v>156</v>
      </c>
      <c r="J47" s="2" t="s">
        <v>156</v>
      </c>
      <c r="K47" s="2" t="n">
        <v>0.075</v>
      </c>
      <c r="L47" s="2" t="n">
        <v>3.5</v>
      </c>
      <c r="M47" s="2" t="n">
        <v>1.63</v>
      </c>
      <c r="N47" s="2" t="n">
        <v>0.00152</v>
      </c>
      <c r="P47" s="2" t="str">
        <f aca="false">CONCATENATE("{'night':'",A47,"', 'tpl_start':'",B47,"'}, #",C47," ",D47)</f>
        <v>{'night':'2019-05-13', 'tpl_start':'2019-05-14T03:06:51'}, #RULup SCI_RULup</v>
      </c>
    </row>
    <row r="48" customFormat="false" ht="12.8" hidden="false" customHeight="false" outlineLevel="0" collapsed="false">
      <c r="A48" s="3" t="s">
        <v>240</v>
      </c>
      <c r="B48" s="3" t="s">
        <v>1292</v>
      </c>
      <c r="C48" s="2" t="s">
        <v>1300</v>
      </c>
      <c r="D48" s="2" t="s">
        <v>2343</v>
      </c>
      <c r="E48" s="3" t="s">
        <v>1295</v>
      </c>
      <c r="F48" s="2" t="n">
        <v>233.44728</v>
      </c>
      <c r="G48" s="2" t="n">
        <v>-37.63668</v>
      </c>
      <c r="H48" s="2" t="s">
        <v>155</v>
      </c>
      <c r="I48" s="2" t="s">
        <v>156</v>
      </c>
      <c r="J48" s="2" t="s">
        <v>156</v>
      </c>
      <c r="K48" s="2" t="n">
        <v>0.075</v>
      </c>
      <c r="L48" s="2" t="n">
        <v>3.5</v>
      </c>
      <c r="M48" s="2" t="n">
        <v>2.21</v>
      </c>
      <c r="N48" s="2" t="n">
        <v>0.00123</v>
      </c>
      <c r="P48" s="2" t="str">
        <f aca="false">CONCATENATE("{'night':'",A48,"', 'tpl_start':'",B48,"'}, #",C48," ",D48)</f>
        <v>{'night':'2019-05-13', 'tpl_start':'2019-05-14T03:39:23'}, #HD138492 CAL_RULup_HD138492_LN</v>
      </c>
    </row>
    <row r="49" customFormat="false" ht="12.8" hidden="false" customHeight="false" outlineLevel="0" collapsed="false">
      <c r="A49" s="3" t="s">
        <v>240</v>
      </c>
      <c r="B49" s="3" t="s">
        <v>241</v>
      </c>
      <c r="C49" s="2" t="s">
        <v>29</v>
      </c>
      <c r="D49" s="2" t="s">
        <v>2344</v>
      </c>
      <c r="E49" s="3" t="s">
        <v>244</v>
      </c>
      <c r="F49" s="2" t="n">
        <v>188.01707</v>
      </c>
      <c r="G49" s="2" t="n">
        <v>-16.19291</v>
      </c>
      <c r="H49" s="2" t="s">
        <v>155</v>
      </c>
      <c r="I49" s="2" t="s">
        <v>156</v>
      </c>
      <c r="J49" s="2" t="s">
        <v>156</v>
      </c>
      <c r="K49" s="2" t="n">
        <v>0.075</v>
      </c>
      <c r="L49" s="2" t="n">
        <v>3.5</v>
      </c>
      <c r="M49" s="2" t="n">
        <v>1.86</v>
      </c>
      <c r="N49" s="2" t="n">
        <v>0.00125</v>
      </c>
      <c r="P49" s="2" t="str">
        <f aca="false">CONCATENATE("{'night':'",A49,"', 'tpl_start':'",B49,"'}, #",C49," ",D49)</f>
        <v>{'night':'2019-05-13', 'tpl_start':'2019-05-14T04:08:01'}, #eta_Crv SCI_HD109085</v>
      </c>
    </row>
    <row r="50" customFormat="false" ht="12.8" hidden="false" customHeight="false" outlineLevel="0" collapsed="false">
      <c r="A50" s="3" t="s">
        <v>240</v>
      </c>
      <c r="B50" s="3" t="s">
        <v>1047</v>
      </c>
      <c r="C50" s="2" t="s">
        <v>2345</v>
      </c>
      <c r="D50" s="2" t="s">
        <v>2346</v>
      </c>
      <c r="E50" s="3" t="s">
        <v>1050</v>
      </c>
      <c r="F50" s="2" t="n">
        <v>197.43996</v>
      </c>
      <c r="G50" s="2" t="n">
        <v>-10.32604</v>
      </c>
      <c r="H50" s="2" t="s">
        <v>155</v>
      </c>
      <c r="I50" s="2" t="s">
        <v>156</v>
      </c>
      <c r="J50" s="2" t="s">
        <v>156</v>
      </c>
      <c r="K50" s="2" t="n">
        <v>0.075</v>
      </c>
      <c r="L50" s="2" t="n">
        <v>3.5</v>
      </c>
      <c r="M50" s="2" t="n">
        <v>1.51</v>
      </c>
      <c r="N50" s="2" t="n">
        <v>0.00164</v>
      </c>
      <c r="P50" s="2" t="str">
        <f aca="false">CONCATENATE("{'night':'",A50,"', 'tpl_start':'",B50,"'}, #",C50," ",D50)</f>
        <v>{'night':'2019-05-13', 'tpl_start':'2019-05-14T04:52:11'}, #50_Vir CAL_HD109085</v>
      </c>
    </row>
    <row r="51" customFormat="false" ht="12.8" hidden="false" customHeight="false" outlineLevel="0" collapsed="false">
      <c r="A51" s="3" t="s">
        <v>240</v>
      </c>
      <c r="B51" s="3" t="s">
        <v>503</v>
      </c>
      <c r="C51" s="2" t="s">
        <v>48</v>
      </c>
      <c r="D51" s="2" t="s">
        <v>2308</v>
      </c>
      <c r="E51" s="3" t="s">
        <v>504</v>
      </c>
      <c r="F51" s="2" t="n">
        <v>239.16814</v>
      </c>
      <c r="G51" s="2" t="n">
        <v>-22.02454</v>
      </c>
      <c r="H51" s="2" t="s">
        <v>155</v>
      </c>
      <c r="I51" s="2" t="s">
        <v>156</v>
      </c>
      <c r="J51" s="2" t="s">
        <v>156</v>
      </c>
      <c r="K51" s="2" t="n">
        <v>0.075</v>
      </c>
      <c r="L51" s="2" t="n">
        <v>3.5</v>
      </c>
      <c r="M51" s="2" t="n">
        <v>1.82</v>
      </c>
      <c r="N51" s="2" t="n">
        <v>0.00181</v>
      </c>
      <c r="P51" s="2" t="str">
        <f aca="false">CONCATENATE("{'night':'",A51,"', 'tpl_start':'",B51,"'}, #",C51," ",D51)</f>
        <v>{'night':'2019-05-13', 'tpl_start':'2019-05-14T05:28:03'}, #HD142666 SCI_HD142666</v>
      </c>
    </row>
    <row r="52" customFormat="false" ht="12.8" hidden="false" customHeight="false" outlineLevel="0" collapsed="false">
      <c r="A52" s="3" t="s">
        <v>240</v>
      </c>
      <c r="B52" s="3" t="s">
        <v>1441</v>
      </c>
      <c r="C52" s="2" t="s">
        <v>2347</v>
      </c>
      <c r="D52" s="2" t="s">
        <v>2348</v>
      </c>
      <c r="E52" s="3" t="s">
        <v>1444</v>
      </c>
      <c r="F52" s="2" t="n">
        <v>238.45823</v>
      </c>
      <c r="G52" s="2" t="n">
        <v>-16.72536</v>
      </c>
      <c r="H52" s="2" t="s">
        <v>155</v>
      </c>
      <c r="I52" s="2" t="s">
        <v>156</v>
      </c>
      <c r="J52" s="2" t="s">
        <v>156</v>
      </c>
      <c r="K52" s="2" t="n">
        <v>0.075</v>
      </c>
      <c r="L52" s="2" t="n">
        <v>3.5</v>
      </c>
      <c r="M52" s="2" t="n">
        <v>1.68</v>
      </c>
      <c r="N52" s="2" t="n">
        <v>0.00156</v>
      </c>
      <c r="P52" s="2" t="str">
        <f aca="false">CONCATENATE("{'night':'",A52,"', 'tpl_start':'",B52,"'}, #",C52," ",D52)</f>
        <v>{'night':'2019-05-13', 'tpl_start':'2019-05-14T06:12:59'}, #tet_Lib CAL_HD142666_tet_Lib</v>
      </c>
    </row>
    <row r="53" customFormat="false" ht="12.8" hidden="false" customHeight="false" outlineLevel="0" collapsed="false">
      <c r="A53" s="3" t="s">
        <v>240</v>
      </c>
      <c r="B53" s="3" t="s">
        <v>1445</v>
      </c>
      <c r="C53" s="2" t="s">
        <v>2347</v>
      </c>
      <c r="D53" s="2" t="s">
        <v>2348</v>
      </c>
      <c r="E53" s="3" t="s">
        <v>1446</v>
      </c>
      <c r="F53" s="2" t="n">
        <v>238.45799</v>
      </c>
      <c r="G53" s="2" t="n">
        <v>-16.7287</v>
      </c>
      <c r="H53" s="2" t="s">
        <v>155</v>
      </c>
      <c r="I53" s="2" t="s">
        <v>156</v>
      </c>
      <c r="J53" s="2" t="s">
        <v>156</v>
      </c>
      <c r="K53" s="2" t="n">
        <v>0.075</v>
      </c>
      <c r="L53" s="2" t="n">
        <v>3.5</v>
      </c>
      <c r="M53" s="2" t="n">
        <v>2.07</v>
      </c>
      <c r="N53" s="2" t="n">
        <v>0.00109</v>
      </c>
      <c r="P53" s="2" t="str">
        <f aca="false">CONCATENATE("{'night':'",A53,"', 'tpl_start':'",B53,"'}, #",C53," ",D53)</f>
        <v>{'night':'2019-05-13', 'tpl_start':'2019-05-14T06:37:27'}, #tet_Lib CAL_HD142666_tet_Lib</v>
      </c>
    </row>
    <row r="54" customFormat="false" ht="12.8" hidden="false" customHeight="false" outlineLevel="0" collapsed="false">
      <c r="A54" s="3" t="s">
        <v>240</v>
      </c>
      <c r="B54" s="3" t="s">
        <v>1160</v>
      </c>
      <c r="C54" s="2" t="s">
        <v>2349</v>
      </c>
      <c r="D54" s="2" t="s">
        <v>2350</v>
      </c>
      <c r="E54" s="3" t="s">
        <v>1163</v>
      </c>
      <c r="F54" s="2" t="n">
        <v>233.54728</v>
      </c>
      <c r="G54" s="2" t="n">
        <v>-10.0622</v>
      </c>
      <c r="H54" s="2" t="s">
        <v>155</v>
      </c>
      <c r="I54" s="2" t="s">
        <v>156</v>
      </c>
      <c r="J54" s="2" t="s">
        <v>156</v>
      </c>
      <c r="K54" s="2" t="n">
        <v>0.075</v>
      </c>
      <c r="L54" s="2" t="n">
        <v>3.5</v>
      </c>
      <c r="M54" s="2" t="n">
        <v>2.4</v>
      </c>
      <c r="N54" s="2" t="n">
        <v>0.00125</v>
      </c>
      <c r="P54" s="2" t="str">
        <f aca="false">CONCATENATE("{'night':'",A54,"', 'tpl_start':'",B54,"'}, #",C54," ",D54)</f>
        <v>{'night':'2019-05-13', 'tpl_start':'2019-05-14T07:13:59'}, #37_Lib CAL_AS205N_37_Lib_N</v>
      </c>
    </row>
    <row r="55" customFormat="false" ht="12.8" hidden="false" customHeight="false" outlineLevel="0" collapsed="false">
      <c r="A55" s="3" t="s">
        <v>240</v>
      </c>
      <c r="B55" s="3" t="s">
        <v>2266</v>
      </c>
      <c r="C55" s="2" t="s">
        <v>2349</v>
      </c>
      <c r="D55" s="2" t="s">
        <v>2350</v>
      </c>
      <c r="E55" s="3" t="s">
        <v>2267</v>
      </c>
      <c r="F55" s="2" t="n">
        <v>233.54705</v>
      </c>
      <c r="G55" s="2" t="n">
        <v>-10.06554</v>
      </c>
      <c r="H55" s="2" t="s">
        <v>19</v>
      </c>
      <c r="I55" s="2" t="s">
        <v>156</v>
      </c>
      <c r="J55" s="2" t="s">
        <v>156</v>
      </c>
      <c r="K55" s="2" t="s">
        <v>19</v>
      </c>
      <c r="L55" s="2" t="s">
        <v>19</v>
      </c>
      <c r="M55" s="2" t="n">
        <v>1.78</v>
      </c>
      <c r="N55" s="2" t="n">
        <v>0.00147</v>
      </c>
      <c r="P55" s="2" t="str">
        <f aca="false">CONCATENATE("{'night':'",A55,"', 'tpl_start':'",B55,"'}, #",C55," ",D55)</f>
        <v>{'night':'2019-05-13', 'tpl_start':'2019-05-14T07:24:30'}, #37_Lib CAL_AS205N_37_Lib_N</v>
      </c>
    </row>
    <row r="56" customFormat="false" ht="12.8" hidden="false" customHeight="false" outlineLevel="0" collapsed="false">
      <c r="A56" s="3" t="s">
        <v>240</v>
      </c>
      <c r="B56" s="3" t="s">
        <v>317</v>
      </c>
      <c r="C56" s="2" t="s">
        <v>22</v>
      </c>
      <c r="D56" s="2" t="s">
        <v>2351</v>
      </c>
      <c r="E56" s="3" t="s">
        <v>320</v>
      </c>
      <c r="F56" s="2" t="n">
        <v>252.31511</v>
      </c>
      <c r="G56" s="2" t="n">
        <v>-14.36584</v>
      </c>
      <c r="H56" s="2" t="s">
        <v>155</v>
      </c>
      <c r="I56" s="2" t="s">
        <v>156</v>
      </c>
      <c r="J56" s="2" t="s">
        <v>156</v>
      </c>
      <c r="K56" s="2" t="n">
        <v>0.075</v>
      </c>
      <c r="L56" s="2" t="n">
        <v>3.5</v>
      </c>
      <c r="M56" s="2" t="n">
        <v>1.65</v>
      </c>
      <c r="N56" s="2" t="n">
        <v>0.00143</v>
      </c>
      <c r="P56" s="2" t="str">
        <f aca="false">CONCATENATE("{'night':'",A56,"', 'tpl_start':'",B56,"'}, #",C56," ",D56)</f>
        <v>{'night':'2019-05-13', 'tpl_start':'2019-05-14T08:24:10'}, #AS209 SCI_AS209</v>
      </c>
    </row>
    <row r="57" customFormat="false" ht="12.8" hidden="false" customHeight="false" outlineLevel="0" collapsed="false">
      <c r="A57" s="3" t="s">
        <v>240</v>
      </c>
      <c r="B57" s="3" t="s">
        <v>988</v>
      </c>
      <c r="C57" s="2" t="s">
        <v>2324</v>
      </c>
      <c r="D57" s="2" t="s">
        <v>2352</v>
      </c>
      <c r="E57" s="3" t="s">
        <v>990</v>
      </c>
      <c r="F57" s="2" t="n">
        <v>259.87581</v>
      </c>
      <c r="G57" s="2" t="n">
        <v>-18.95196</v>
      </c>
      <c r="H57" s="2" t="s">
        <v>155</v>
      </c>
      <c r="I57" s="2" t="s">
        <v>156</v>
      </c>
      <c r="J57" s="2" t="s">
        <v>156</v>
      </c>
      <c r="K57" s="2" t="n">
        <v>0.075</v>
      </c>
      <c r="L57" s="2" t="n">
        <v>3.5</v>
      </c>
      <c r="M57" s="2" t="n">
        <v>1.95</v>
      </c>
      <c r="N57" s="2" t="n">
        <v>0.00139</v>
      </c>
      <c r="P57" s="2" t="str">
        <f aca="false">CONCATENATE("{'night':'",A57,"', 'tpl_start':'",B57,"'}, #",C57," ",D57)</f>
        <v>{'night':'2019-05-13', 'tpl_start':'2019-05-14T09:00:03'}, #HD_156637 CAL_AS209_HD_156637_LN</v>
      </c>
    </row>
    <row r="58" customFormat="false" ht="12.8" hidden="false" customHeight="false" outlineLevel="0" collapsed="false">
      <c r="A58" s="3" t="s">
        <v>240</v>
      </c>
      <c r="B58" s="3" t="s">
        <v>835</v>
      </c>
      <c r="C58" s="2" t="s">
        <v>2353</v>
      </c>
      <c r="D58" s="2" t="s">
        <v>2297</v>
      </c>
      <c r="E58" s="3" t="s">
        <v>836</v>
      </c>
      <c r="F58" s="2" t="n">
        <v>276.91621</v>
      </c>
      <c r="G58" s="2" t="n">
        <v>-3.82785</v>
      </c>
      <c r="H58" s="2" t="s">
        <v>155</v>
      </c>
      <c r="I58" s="2" t="s">
        <v>250</v>
      </c>
      <c r="J58" s="2" t="s">
        <v>199</v>
      </c>
      <c r="K58" s="2" t="n">
        <v>0.111</v>
      </c>
      <c r="L58" s="2" t="n">
        <v>3.53</v>
      </c>
      <c r="M58" s="2" t="n">
        <v>1.51</v>
      </c>
      <c r="N58" s="2" t="n">
        <v>0.00209</v>
      </c>
      <c r="P58" s="2" t="str">
        <f aca="false">CONCATENATE("{'night':'",A58,"', 'tpl_start':'",B58,"'}, #",C58," ",D58)</f>
        <v>{'night':'2019-05-13', 'tpl_start':'2019-05-14T09:21:17'}, #MWC297 SCI_MWC297</v>
      </c>
    </row>
    <row r="59" customFormat="false" ht="12.8" hidden="false" customHeight="false" outlineLevel="0" collapsed="false">
      <c r="A59" s="3" t="s">
        <v>240</v>
      </c>
      <c r="B59" s="3" t="s">
        <v>1480</v>
      </c>
      <c r="C59" s="2" t="s">
        <v>2354</v>
      </c>
      <c r="D59" s="2" t="s">
        <v>2355</v>
      </c>
      <c r="E59" s="3" t="s">
        <v>1483</v>
      </c>
      <c r="F59" s="2" t="n">
        <v>285.42132</v>
      </c>
      <c r="G59" s="2" t="n">
        <v>-5.73595</v>
      </c>
      <c r="H59" s="2" t="s">
        <v>155</v>
      </c>
      <c r="I59" s="2" t="s">
        <v>250</v>
      </c>
      <c r="J59" s="2" t="s">
        <v>199</v>
      </c>
      <c r="K59" s="2" t="n">
        <v>0.111</v>
      </c>
      <c r="L59" s="2" t="n">
        <v>3.53</v>
      </c>
      <c r="M59" s="2" t="n">
        <v>1.39</v>
      </c>
      <c r="N59" s="2" t="n">
        <v>0.002</v>
      </c>
      <c r="P59" s="2" t="str">
        <f aca="false">CONCATENATE("{'night':'",A59,"', 'tpl_start':'",B59,"'}, #",C59," ",D59)</f>
        <v>{'night':'2019-05-13', 'tpl_start':'2019-05-14T09:47:41'}, #i_Aql CAL_MWC297_HD176678</v>
      </c>
    </row>
    <row r="60" customFormat="false" ht="12.8" hidden="false" customHeight="false" outlineLevel="0" collapsed="false">
      <c r="A60" s="3" t="s">
        <v>177</v>
      </c>
      <c r="B60" s="3" t="s">
        <v>544</v>
      </c>
      <c r="C60" s="2" t="s">
        <v>2356</v>
      </c>
      <c r="D60" s="2" t="s">
        <v>2357</v>
      </c>
      <c r="E60" s="3" t="s">
        <v>547</v>
      </c>
      <c r="F60" s="2" t="n">
        <v>167.01954</v>
      </c>
      <c r="G60" s="2" t="n">
        <v>-77.65152</v>
      </c>
      <c r="H60" s="2" t="s">
        <v>155</v>
      </c>
      <c r="I60" s="2" t="s">
        <v>250</v>
      </c>
      <c r="J60" s="2" t="s">
        <v>156</v>
      </c>
      <c r="K60" s="2" t="n">
        <v>0.111</v>
      </c>
      <c r="L60" s="2" t="n">
        <v>3.3</v>
      </c>
      <c r="M60" s="2" t="n">
        <v>1.73</v>
      </c>
      <c r="N60" s="2" t="n">
        <v>0.00202</v>
      </c>
      <c r="P60" s="2" t="str">
        <f aca="false">CONCATENATE("{'night':'",A60,"', 'tpl_start':'",B60,"'}, #",C60," ",D60)</f>
        <v>{'night':'2019-05-14', 'tpl_start':'2019-05-14T23:49:40'}, #HD97048 SCI_HD97048_b6ms</v>
      </c>
    </row>
    <row r="61" customFormat="false" ht="12.8" hidden="false" customHeight="false" outlineLevel="0" collapsed="false">
      <c r="A61" s="3" t="s">
        <v>177</v>
      </c>
      <c r="B61" s="3" t="s">
        <v>548</v>
      </c>
      <c r="C61" s="2" t="s">
        <v>2356</v>
      </c>
      <c r="D61" s="2" t="s">
        <v>2357</v>
      </c>
      <c r="E61" s="3" t="s">
        <v>549</v>
      </c>
      <c r="F61" s="2" t="n">
        <v>167.01954</v>
      </c>
      <c r="G61" s="2" t="n">
        <v>-77.65152</v>
      </c>
      <c r="H61" s="2" t="s">
        <v>155</v>
      </c>
      <c r="I61" s="2" t="s">
        <v>250</v>
      </c>
      <c r="J61" s="2" t="s">
        <v>199</v>
      </c>
      <c r="K61" s="2" t="n">
        <v>0.111</v>
      </c>
      <c r="L61" s="2" t="n">
        <v>3.53</v>
      </c>
      <c r="M61" s="2" t="n">
        <v>1.31</v>
      </c>
      <c r="N61" s="2" t="n">
        <v>0.00235</v>
      </c>
      <c r="P61" s="2" t="str">
        <f aca="false">CONCATENATE("{'night':'",A61,"', 'tpl_start':'",B61,"'}, #",C61," ",D61)</f>
        <v>{'night':'2019-05-14', 'tpl_start':'2019-05-15T00:10:56'}, #HD97048 SCI_HD97048_b6ms</v>
      </c>
    </row>
    <row r="62" customFormat="false" ht="12.8" hidden="false" customHeight="false" outlineLevel="0" collapsed="false">
      <c r="A62" s="3" t="s">
        <v>177</v>
      </c>
      <c r="B62" s="3" t="s">
        <v>1652</v>
      </c>
      <c r="C62" s="2" t="s">
        <v>2358</v>
      </c>
      <c r="D62" s="2" t="s">
        <v>2359</v>
      </c>
      <c r="E62" s="3" t="s">
        <v>1655</v>
      </c>
      <c r="F62" s="2" t="n">
        <v>181.19791</v>
      </c>
      <c r="G62" s="2" t="n">
        <v>-76.51552</v>
      </c>
      <c r="H62" s="2" t="s">
        <v>155</v>
      </c>
      <c r="I62" s="2" t="s">
        <v>250</v>
      </c>
      <c r="J62" s="2" t="s">
        <v>156</v>
      </c>
      <c r="K62" s="2" t="n">
        <v>0.111</v>
      </c>
      <c r="L62" s="2" t="n">
        <v>3.3</v>
      </c>
      <c r="M62" s="2" t="n">
        <v>1.13</v>
      </c>
      <c r="N62" s="2" t="n">
        <v>0.00267</v>
      </c>
      <c r="P62" s="2" t="str">
        <f aca="false">CONCATENATE("{'night':'",A62,"', 'tpl_start':'",B62,"'}, #",C62," ",D62)</f>
        <v>{'night':'2019-05-14', 'tpl_start':'2019-05-15T00:30:41'}, #kap_Cha CAL_HD97048_kap_Cha_LN_b6ms</v>
      </c>
    </row>
    <row r="63" customFormat="false" ht="12.8" hidden="false" customHeight="false" outlineLevel="0" collapsed="false">
      <c r="A63" s="3" t="s">
        <v>177</v>
      </c>
      <c r="B63" s="3" t="s">
        <v>1656</v>
      </c>
      <c r="C63" s="2" t="s">
        <v>2358</v>
      </c>
      <c r="D63" s="2" t="s">
        <v>2359</v>
      </c>
      <c r="E63" s="3" t="s">
        <v>1657</v>
      </c>
      <c r="F63" s="2" t="n">
        <v>181.19791</v>
      </c>
      <c r="G63" s="2" t="n">
        <v>-76.51552</v>
      </c>
      <c r="H63" s="2" t="s">
        <v>155</v>
      </c>
      <c r="I63" s="2" t="s">
        <v>250</v>
      </c>
      <c r="J63" s="2" t="s">
        <v>199</v>
      </c>
      <c r="K63" s="2" t="n">
        <v>0.111</v>
      </c>
      <c r="L63" s="2" t="n">
        <v>3.53</v>
      </c>
      <c r="M63" s="2" t="n">
        <v>1.34</v>
      </c>
      <c r="N63" s="2" t="n">
        <v>0.00253</v>
      </c>
      <c r="P63" s="2" t="str">
        <f aca="false">CONCATENATE("{'night':'",A63,"', 'tpl_start':'",B63,"'}, #",C63," ",D63)</f>
        <v>{'night':'2019-05-14', 'tpl_start':'2019-05-15T01:10:46'}, #kap_Cha CAL_HD97048_kap_Cha_LN_b6ms</v>
      </c>
    </row>
    <row r="64" customFormat="false" ht="12.8" hidden="false" customHeight="false" outlineLevel="0" collapsed="false">
      <c r="A64" s="3" t="s">
        <v>177</v>
      </c>
      <c r="B64" s="3" t="s">
        <v>1658</v>
      </c>
      <c r="C64" s="2" t="s">
        <v>2358</v>
      </c>
      <c r="D64" s="2" t="s">
        <v>2359</v>
      </c>
      <c r="E64" s="3" t="s">
        <v>1659</v>
      </c>
      <c r="F64" s="2" t="n">
        <v>181.19791</v>
      </c>
      <c r="G64" s="2" t="n">
        <v>-76.51552</v>
      </c>
      <c r="H64" s="2" t="s">
        <v>155</v>
      </c>
      <c r="I64" s="2" t="s">
        <v>250</v>
      </c>
      <c r="J64" s="2" t="s">
        <v>199</v>
      </c>
      <c r="K64" s="2" t="n">
        <v>0.111</v>
      </c>
      <c r="L64" s="2" t="n">
        <v>3.53</v>
      </c>
      <c r="M64" s="2" t="n">
        <v>1.42</v>
      </c>
      <c r="N64" s="2" t="n">
        <v>0.00248</v>
      </c>
      <c r="P64" s="2" t="str">
        <f aca="false">CONCATENATE("{'night':'",A64,"', 'tpl_start':'",B64,"'}, #",C64," ",D64)</f>
        <v>{'night':'2019-05-14', 'tpl_start':'2019-05-15T01:36:00'}, #kap_Cha CAL_HD97048_kap_Cha_LN_b6ms</v>
      </c>
    </row>
    <row r="65" customFormat="false" ht="12.8" hidden="false" customHeight="false" outlineLevel="0" collapsed="false">
      <c r="A65" s="3" t="s">
        <v>177</v>
      </c>
      <c r="B65" s="3" t="s">
        <v>528</v>
      </c>
      <c r="C65" s="2" t="s">
        <v>2360</v>
      </c>
      <c r="D65" s="2" t="s">
        <v>2361</v>
      </c>
      <c r="E65" s="3" t="s">
        <v>531</v>
      </c>
      <c r="F65" s="2" t="n">
        <v>173.27523</v>
      </c>
      <c r="G65" s="2" t="n">
        <v>-54.32129</v>
      </c>
      <c r="H65" s="2" t="s">
        <v>155</v>
      </c>
      <c r="I65" s="2" t="s">
        <v>250</v>
      </c>
      <c r="J65" s="2" t="s">
        <v>156</v>
      </c>
      <c r="K65" s="2" t="n">
        <v>0.111</v>
      </c>
      <c r="L65" s="2" t="n">
        <v>3.3</v>
      </c>
      <c r="M65" s="2" t="n">
        <v>1.5</v>
      </c>
      <c r="N65" s="2" t="n">
        <v>0.00267</v>
      </c>
      <c r="P65" s="2" t="str">
        <f aca="false">CONCATENATE("{'night':'",A65,"', 'tpl_start':'",B65,"'}, #",C65," ",D65)</f>
        <v>{'night':'2019-05-14', 'tpl_start':'2019-05-15T01:53:07'}, #HD100453 SCI_HD100453</v>
      </c>
    </row>
    <row r="66" customFormat="false" ht="12.8" hidden="false" customHeight="false" outlineLevel="0" collapsed="false">
      <c r="A66" s="3" t="s">
        <v>177</v>
      </c>
      <c r="B66" s="3" t="s">
        <v>1725</v>
      </c>
      <c r="C66" s="2" t="s">
        <v>1754</v>
      </c>
      <c r="D66" s="2" t="s">
        <v>2362</v>
      </c>
      <c r="E66" s="3" t="s">
        <v>1728</v>
      </c>
      <c r="F66" s="2" t="n">
        <v>176.83224</v>
      </c>
      <c r="G66" s="2" t="n">
        <v>-57.69317</v>
      </c>
      <c r="H66" s="2" t="s">
        <v>155</v>
      </c>
      <c r="I66" s="2" t="s">
        <v>250</v>
      </c>
      <c r="J66" s="2" t="s">
        <v>156</v>
      </c>
      <c r="K66" s="2" t="n">
        <v>0.111</v>
      </c>
      <c r="L66" s="2" t="n">
        <v>3.3</v>
      </c>
      <c r="M66" s="2" t="n">
        <v>1.35</v>
      </c>
      <c r="N66" s="2" t="n">
        <v>0.00264</v>
      </c>
      <c r="P66" s="2" t="str">
        <f aca="false">CONCATENATE("{'night':'",A66,"', 'tpl_start':'",B66,"'}, #",C66," ",D66)</f>
        <v>{'night':'2019-05-14', 'tpl_start':'2019-05-15T02:27:07'}, #HD102461 CAL_HD100453_HD102461_LN</v>
      </c>
    </row>
    <row r="67" customFormat="false" ht="12.8" hidden="false" customHeight="false" outlineLevel="0" collapsed="false">
      <c r="A67" s="3" t="s">
        <v>177</v>
      </c>
      <c r="B67" s="3" t="s">
        <v>802</v>
      </c>
      <c r="C67" s="2" t="s">
        <v>2363</v>
      </c>
      <c r="D67" s="2" t="s">
        <v>2284</v>
      </c>
      <c r="E67" s="3" t="s">
        <v>804</v>
      </c>
      <c r="F67" s="2" t="n">
        <v>207.91055</v>
      </c>
      <c r="G67" s="2" t="n">
        <v>-61.64876</v>
      </c>
      <c r="H67" s="2" t="s">
        <v>155</v>
      </c>
      <c r="I67" s="2" t="s">
        <v>199</v>
      </c>
      <c r="J67" s="2" t="s">
        <v>156</v>
      </c>
      <c r="K67" s="2" t="n">
        <v>0.111</v>
      </c>
      <c r="L67" s="2" t="n">
        <v>4.05</v>
      </c>
      <c r="M67" s="2" t="n">
        <v>1.21</v>
      </c>
      <c r="N67" s="2" t="n">
        <v>0.0025</v>
      </c>
      <c r="P67" s="2" t="str">
        <f aca="false">CONCATENATE("{'night':'",A67,"', 'tpl_start':'",B67,"'}, #",C67," ",D67)</f>
        <v>{'night':'2019-05-14', 'tpl_start':'2019-05-15T03:00:30'}, #IRAS13481-6124 SCI_IRAS13481-6124</v>
      </c>
    </row>
    <row r="68" customFormat="false" ht="12.8" hidden="false" customHeight="false" outlineLevel="0" collapsed="false">
      <c r="A68" s="3" t="s">
        <v>177</v>
      </c>
      <c r="B68" s="3" t="s">
        <v>2214</v>
      </c>
      <c r="C68" s="2" t="s">
        <v>2364</v>
      </c>
      <c r="D68" s="2" t="s">
        <v>2365</v>
      </c>
      <c r="E68" s="3" t="s">
        <v>2217</v>
      </c>
      <c r="F68" s="2" t="n">
        <v>254.65732</v>
      </c>
      <c r="G68" s="2" t="n">
        <v>-55.98696</v>
      </c>
      <c r="H68" s="2" t="s">
        <v>155</v>
      </c>
      <c r="I68" s="2" t="s">
        <v>199</v>
      </c>
      <c r="J68" s="2" t="s">
        <v>156</v>
      </c>
      <c r="K68" s="2" t="n">
        <v>0.111</v>
      </c>
      <c r="L68" s="2" t="n">
        <v>4.05</v>
      </c>
      <c r="M68" s="2" t="n">
        <v>1.35</v>
      </c>
      <c r="N68" s="2" t="n">
        <v>0.00203</v>
      </c>
      <c r="P68" s="2" t="str">
        <f aca="false">CONCATENATE("{'night':'",A68,"', 'tpl_start':'",B68,"'}, #",C68," ",D68)</f>
        <v>{'night':'2019-05-14', 'tpl_start':'2019-05-15T03:29:42'}, #HD152786 CAL_IRAS13481-6124_HD152786_N</v>
      </c>
    </row>
    <row r="69" customFormat="false" ht="12.8" hidden="false" customHeight="false" outlineLevel="0" collapsed="false">
      <c r="A69" s="3" t="s">
        <v>177</v>
      </c>
      <c r="B69" s="3" t="s">
        <v>980</v>
      </c>
      <c r="C69" s="2" t="s">
        <v>2366</v>
      </c>
      <c r="D69" s="2" t="s">
        <v>2367</v>
      </c>
      <c r="E69" s="3" t="s">
        <v>983</v>
      </c>
      <c r="F69" s="2" t="n">
        <v>220.62797</v>
      </c>
      <c r="G69" s="2" t="n">
        <v>-64.97281</v>
      </c>
      <c r="H69" s="2" t="s">
        <v>155</v>
      </c>
      <c r="I69" s="2" t="s">
        <v>156</v>
      </c>
      <c r="J69" s="2" t="s">
        <v>156</v>
      </c>
      <c r="K69" s="2" t="n">
        <v>0.111</v>
      </c>
      <c r="L69" s="2" t="n">
        <v>3.9</v>
      </c>
      <c r="M69" s="2" t="n">
        <v>1.46</v>
      </c>
      <c r="N69" s="2" t="n">
        <v>0.00195</v>
      </c>
      <c r="P69" s="2" t="str">
        <f aca="false">CONCATENATE("{'night':'",A69,"', 'tpl_start':'",B69,"'}, #",C69," ",D69)</f>
        <v>{'night':'2019-05-14', 'tpl_start':'2019-05-15T04:01:52'}, #alfCirc CAL_Circ_Hyb</v>
      </c>
    </row>
    <row r="70" customFormat="false" ht="12.8" hidden="false" customHeight="false" outlineLevel="0" collapsed="false">
      <c r="A70" s="3" t="s">
        <v>177</v>
      </c>
      <c r="B70" s="3" t="s">
        <v>593</v>
      </c>
      <c r="C70" s="2" t="s">
        <v>25</v>
      </c>
      <c r="D70" s="2" t="s">
        <v>2368</v>
      </c>
      <c r="E70" s="3" t="s">
        <v>596</v>
      </c>
      <c r="F70" s="2" t="n">
        <v>213.29447</v>
      </c>
      <c r="G70" s="2" t="n">
        <v>-65.33566</v>
      </c>
      <c r="H70" s="2" t="s">
        <v>155</v>
      </c>
      <c r="I70" s="2" t="s">
        <v>156</v>
      </c>
      <c r="J70" s="2" t="s">
        <v>156</v>
      </c>
      <c r="K70" s="2" t="n">
        <v>0.111</v>
      </c>
      <c r="L70" s="2" t="n">
        <v>3.9</v>
      </c>
      <c r="M70" s="2" t="n">
        <v>3.03</v>
      </c>
      <c r="N70" s="2" t="n">
        <v>0.00126</v>
      </c>
      <c r="P70" s="2" t="str">
        <f aca="false">CONCATENATE("{'night':'",A70,"', 'tpl_start':'",B70,"'}, #",C70," ",D70)</f>
        <v>{'night':'2019-05-14', 'tpl_start':'2019-05-15T04:45:06'}, #CircinusGalaxy SCI_Circinus_guidestar_27arcsec</v>
      </c>
    </row>
    <row r="71" customFormat="false" ht="12.8" hidden="false" customHeight="false" outlineLevel="0" collapsed="false">
      <c r="A71" s="3" t="s">
        <v>177</v>
      </c>
      <c r="B71" s="3" t="s">
        <v>964</v>
      </c>
      <c r="C71" s="2" t="s">
        <v>2369</v>
      </c>
      <c r="D71" s="2" t="s">
        <v>2370</v>
      </c>
      <c r="E71" s="3" t="s">
        <v>967</v>
      </c>
      <c r="F71" s="2" t="n">
        <v>246.99814</v>
      </c>
      <c r="G71" s="2" t="n">
        <v>-46.24765</v>
      </c>
      <c r="H71" s="2" t="s">
        <v>155</v>
      </c>
      <c r="I71" s="2" t="s">
        <v>156</v>
      </c>
      <c r="J71" s="2" t="s">
        <v>156</v>
      </c>
      <c r="K71" s="2" t="n">
        <v>0.111</v>
      </c>
      <c r="L71" s="2" t="n">
        <v>3.9</v>
      </c>
      <c r="M71" s="2" t="n">
        <v>2.16</v>
      </c>
      <c r="N71" s="2" t="n">
        <v>0.00119</v>
      </c>
      <c r="P71" s="2" t="str">
        <f aca="false">CONCATENATE("{'night':'",A71,"', 'tpl_start':'",B71,"'}, #",C71," ",D71)</f>
        <v>{'night':'2019-05-14', 'tpl_start':'2019-05-15T05:11:47'}, #HD_148103 CAL_GJ_674_bef</v>
      </c>
    </row>
    <row r="72" customFormat="false" ht="12.8" hidden="false" customHeight="false" outlineLevel="0" collapsed="false">
      <c r="A72" s="3" t="s">
        <v>177</v>
      </c>
      <c r="B72" s="3" t="s">
        <v>178</v>
      </c>
      <c r="C72" s="2" t="s">
        <v>33</v>
      </c>
      <c r="D72" s="2" t="s">
        <v>2371</v>
      </c>
      <c r="E72" s="3" t="s">
        <v>181</v>
      </c>
      <c r="F72" s="2" t="n">
        <v>262.17199</v>
      </c>
      <c r="G72" s="2" t="n">
        <v>-46.89562</v>
      </c>
      <c r="H72" s="2" t="s">
        <v>155</v>
      </c>
      <c r="I72" s="2" t="s">
        <v>156</v>
      </c>
      <c r="J72" s="2" t="s">
        <v>156</v>
      </c>
      <c r="K72" s="2" t="n">
        <v>0.111</v>
      </c>
      <c r="L72" s="2" t="n">
        <v>3.9</v>
      </c>
      <c r="M72" s="2" t="n">
        <v>2.18</v>
      </c>
      <c r="N72" s="2" t="n">
        <v>0.0012</v>
      </c>
      <c r="P72" s="2" t="str">
        <f aca="false">CONCATENATE("{'night':'",A72,"', 'tpl_start':'",B72,"'}, #",C72," ",D72)</f>
        <v>{'night':'2019-05-14', 'tpl_start':'2019-05-15T05:40:39'}, #GJ_674 SCI_GJ_674</v>
      </c>
    </row>
    <row r="73" customFormat="false" ht="12.8" hidden="false" customHeight="false" outlineLevel="0" collapsed="false">
      <c r="A73" s="3" t="s">
        <v>177</v>
      </c>
      <c r="B73" s="3" t="s">
        <v>182</v>
      </c>
      <c r="C73" s="2" t="s">
        <v>33</v>
      </c>
      <c r="D73" s="2" t="s">
        <v>2371</v>
      </c>
      <c r="E73" s="3" t="s">
        <v>183</v>
      </c>
      <c r="F73" s="2" t="n">
        <v>262.17199</v>
      </c>
      <c r="G73" s="2" t="n">
        <v>-46.89562</v>
      </c>
      <c r="H73" s="2" t="s">
        <v>155</v>
      </c>
      <c r="I73" s="2" t="s">
        <v>156</v>
      </c>
      <c r="J73" s="2" t="s">
        <v>156</v>
      </c>
      <c r="K73" s="2" t="n">
        <v>0.111</v>
      </c>
      <c r="L73" s="2" t="n">
        <v>3.9</v>
      </c>
      <c r="M73" s="2" t="n">
        <v>2.26</v>
      </c>
      <c r="N73" s="2" t="n">
        <v>0.00078</v>
      </c>
      <c r="P73" s="2" t="str">
        <f aca="false">CONCATENATE("{'night':'",A73,"', 'tpl_start':'",B73,"'}, #",C73," ",D73)</f>
        <v>{'night':'2019-05-14', 'tpl_start':'2019-05-15T06:39:56'}, #GJ_674 SCI_GJ_674</v>
      </c>
    </row>
    <row r="74" customFormat="false" ht="12.8" hidden="false" customHeight="false" outlineLevel="0" collapsed="false">
      <c r="A74" s="3" t="s">
        <v>177</v>
      </c>
      <c r="B74" s="3" t="s">
        <v>954</v>
      </c>
      <c r="C74" s="2" t="s">
        <v>2372</v>
      </c>
      <c r="D74" s="2" t="s">
        <v>2373</v>
      </c>
      <c r="E74" s="3" t="s">
        <v>957</v>
      </c>
      <c r="F74" s="2" t="n">
        <v>272.77029</v>
      </c>
      <c r="G74" s="2" t="n">
        <v>-47.50991</v>
      </c>
      <c r="H74" s="2" t="s">
        <v>155</v>
      </c>
      <c r="I74" s="2" t="s">
        <v>156</v>
      </c>
      <c r="J74" s="2" t="s">
        <v>156</v>
      </c>
      <c r="K74" s="2" t="n">
        <v>0.111</v>
      </c>
      <c r="L74" s="2" t="n">
        <v>3.9</v>
      </c>
      <c r="M74" s="2" t="n">
        <v>2.29</v>
      </c>
      <c r="N74" s="2" t="n">
        <v>0.00088</v>
      </c>
      <c r="P74" s="2" t="str">
        <f aca="false">CONCATENATE("{'night':'",A74,"', 'tpl_start':'",B74,"'}, #",C74," ",D74)</f>
        <v>{'night':'2019-05-14', 'tpl_start':'2019-05-15T07:22:51'}, #HR_6778 CAL_GJ_674_aft</v>
      </c>
    </row>
    <row r="75" customFormat="false" ht="12.8" hidden="false" customHeight="false" outlineLevel="0" collapsed="false">
      <c r="A75" s="3" t="s">
        <v>177</v>
      </c>
      <c r="B75" s="3" t="s">
        <v>958</v>
      </c>
      <c r="C75" s="2" t="s">
        <v>2372</v>
      </c>
      <c r="D75" s="2" t="s">
        <v>2373</v>
      </c>
      <c r="E75" s="3" t="s">
        <v>959</v>
      </c>
      <c r="F75" s="2" t="n">
        <v>272.77029</v>
      </c>
      <c r="G75" s="2" t="n">
        <v>-47.50991</v>
      </c>
      <c r="H75" s="2" t="s">
        <v>155</v>
      </c>
      <c r="I75" s="2" t="s">
        <v>156</v>
      </c>
      <c r="J75" s="2" t="s">
        <v>156</v>
      </c>
      <c r="K75" s="2" t="n">
        <v>0.111</v>
      </c>
      <c r="L75" s="2" t="n">
        <v>3.9</v>
      </c>
      <c r="M75" s="2" t="n">
        <v>2.74</v>
      </c>
      <c r="N75" s="2" t="n">
        <v>0.00127</v>
      </c>
      <c r="P75" s="2" t="str">
        <f aca="false">CONCATENATE("{'night':'",A75,"', 'tpl_start':'",B75,"'}, #",C75," ",D75)</f>
        <v>{'night':'2019-05-14', 'tpl_start':'2019-05-15T07:52:14'}, #HR_6778 CAL_GJ_674_aft</v>
      </c>
    </row>
    <row r="76" customFormat="false" ht="12.8" hidden="false" customHeight="false" outlineLevel="0" collapsed="false">
      <c r="A76" s="3" t="s">
        <v>177</v>
      </c>
      <c r="B76" s="3" t="s">
        <v>837</v>
      </c>
      <c r="C76" s="2" t="s">
        <v>2353</v>
      </c>
      <c r="D76" s="2" t="s">
        <v>2297</v>
      </c>
      <c r="E76" s="3" t="s">
        <v>838</v>
      </c>
      <c r="F76" s="2" t="n">
        <v>276.91604</v>
      </c>
      <c r="G76" s="2" t="n">
        <v>-3.82785</v>
      </c>
      <c r="H76" s="2" t="s">
        <v>155</v>
      </c>
      <c r="I76" s="2" t="s">
        <v>250</v>
      </c>
      <c r="J76" s="2" t="s">
        <v>199</v>
      </c>
      <c r="K76" s="2" t="n">
        <v>0.111</v>
      </c>
      <c r="L76" s="2" t="n">
        <v>3.53</v>
      </c>
      <c r="M76" s="2" t="n">
        <v>2.13</v>
      </c>
      <c r="N76" s="2" t="n">
        <v>0.00147</v>
      </c>
      <c r="P76" s="2" t="str">
        <f aca="false">CONCATENATE("{'night':'",A76,"', 'tpl_start':'",B76,"'}, #",C76," ",D76)</f>
        <v>{'night':'2019-05-14', 'tpl_start':'2019-05-15T08:36:04'}, #MWC297 SCI_MWC297</v>
      </c>
    </row>
    <row r="77" customFormat="false" ht="12.8" hidden="false" customHeight="false" outlineLevel="0" collapsed="false">
      <c r="A77" s="3" t="s">
        <v>177</v>
      </c>
      <c r="B77" s="3" t="s">
        <v>839</v>
      </c>
      <c r="C77" s="2" t="s">
        <v>2353</v>
      </c>
      <c r="D77" s="2" t="s">
        <v>2297</v>
      </c>
      <c r="E77" s="3" t="s">
        <v>840</v>
      </c>
      <c r="F77" s="2" t="n">
        <v>276.91604</v>
      </c>
      <c r="G77" s="2" t="n">
        <v>-3.82785</v>
      </c>
      <c r="H77" s="2" t="s">
        <v>155</v>
      </c>
      <c r="I77" s="2" t="s">
        <v>199</v>
      </c>
      <c r="J77" s="2" t="s">
        <v>199</v>
      </c>
      <c r="K77" s="2" t="n">
        <v>0.111</v>
      </c>
      <c r="L77" s="2" t="n">
        <v>4.05</v>
      </c>
      <c r="M77" s="2" t="n">
        <v>1.97</v>
      </c>
      <c r="N77" s="2" t="n">
        <v>0.0015</v>
      </c>
      <c r="P77" s="2" t="str">
        <f aca="false">CONCATENATE("{'night':'",A77,"', 'tpl_start':'",B77,"'}, #",C77," ",D77)</f>
        <v>{'night':'2019-05-14', 'tpl_start':'2019-05-15T08:46:16'}, #MWC297 SCI_MWC297</v>
      </c>
    </row>
    <row r="78" customFormat="false" ht="12.8" hidden="false" customHeight="false" outlineLevel="0" collapsed="false">
      <c r="A78" s="3" t="s">
        <v>177</v>
      </c>
      <c r="B78" s="3" t="s">
        <v>841</v>
      </c>
      <c r="C78" s="2" t="s">
        <v>2353</v>
      </c>
      <c r="D78" s="2" t="s">
        <v>2297</v>
      </c>
      <c r="E78" s="3" t="s">
        <v>842</v>
      </c>
      <c r="F78" s="2" t="n">
        <v>276.91604</v>
      </c>
      <c r="G78" s="2" t="n">
        <v>-3.82785</v>
      </c>
      <c r="H78" s="2" t="s">
        <v>155</v>
      </c>
      <c r="I78" s="2" t="s">
        <v>199</v>
      </c>
      <c r="J78" s="2" t="s">
        <v>199</v>
      </c>
      <c r="K78" s="2" t="n">
        <v>0.111</v>
      </c>
      <c r="L78" s="2" t="n">
        <v>4.05</v>
      </c>
      <c r="M78" s="2" t="n">
        <v>2.48</v>
      </c>
      <c r="N78" s="2" t="n">
        <v>0.00076</v>
      </c>
      <c r="P78" s="2" t="str">
        <f aca="false">CONCATENATE("{'night':'",A78,"', 'tpl_start':'",B78,"'}, #",C78," ",D78)</f>
        <v>{'night':'2019-05-14', 'tpl_start':'2019-05-15T08:57:20'}, #MWC297 SCI_MWC297</v>
      </c>
    </row>
    <row r="79" customFormat="false" ht="12.8" hidden="false" customHeight="false" outlineLevel="0" collapsed="false">
      <c r="A79" s="3" t="s">
        <v>177</v>
      </c>
      <c r="B79" s="3" t="s">
        <v>1484</v>
      </c>
      <c r="C79" s="2" t="s">
        <v>2374</v>
      </c>
      <c r="D79" s="2" t="s">
        <v>2355</v>
      </c>
      <c r="E79" s="3" t="s">
        <v>1486</v>
      </c>
      <c r="F79" s="2" t="n">
        <v>285.42132</v>
      </c>
      <c r="G79" s="2" t="n">
        <v>-5.73595</v>
      </c>
      <c r="H79" s="2" t="s">
        <v>155</v>
      </c>
      <c r="I79" s="2" t="s">
        <v>250</v>
      </c>
      <c r="J79" s="2" t="s">
        <v>199</v>
      </c>
      <c r="K79" s="2" t="n">
        <v>0.111</v>
      </c>
      <c r="L79" s="2" t="n">
        <v>3.53</v>
      </c>
      <c r="M79" s="2" t="n">
        <v>2.33</v>
      </c>
      <c r="N79" s="2" t="n">
        <v>0.00148</v>
      </c>
      <c r="P79" s="2" t="str">
        <f aca="false">CONCATENATE("{'night':'",A79,"', 'tpl_start':'",B79,"'}, #",C79," ",D79)</f>
        <v>{'night':'2019-05-14', 'tpl_start':'2019-05-15T09:33:24'}, #i Aql CAL_MWC297_HD176678</v>
      </c>
    </row>
    <row r="80" customFormat="false" ht="12.8" hidden="false" customHeight="false" outlineLevel="0" collapsed="false">
      <c r="A80" s="3" t="s">
        <v>177</v>
      </c>
      <c r="B80" s="3" t="s">
        <v>1487</v>
      </c>
      <c r="C80" s="2" t="s">
        <v>2374</v>
      </c>
      <c r="D80" s="2" t="s">
        <v>2355</v>
      </c>
      <c r="E80" s="3" t="s">
        <v>1488</v>
      </c>
      <c r="F80" s="2" t="n">
        <v>285.42132</v>
      </c>
      <c r="G80" s="2" t="n">
        <v>-5.73595</v>
      </c>
      <c r="H80" s="2" t="s">
        <v>155</v>
      </c>
      <c r="I80" s="2" t="s">
        <v>199</v>
      </c>
      <c r="J80" s="2" t="s">
        <v>199</v>
      </c>
      <c r="K80" s="2" t="n">
        <v>0.111</v>
      </c>
      <c r="L80" s="2" t="n">
        <v>4.05</v>
      </c>
      <c r="M80" s="2" t="n">
        <v>1.98</v>
      </c>
      <c r="N80" s="2" t="n">
        <v>0.00139</v>
      </c>
      <c r="P80" s="2" t="str">
        <f aca="false">CONCATENATE("{'night':'",A80,"', 'tpl_start':'",B80,"'}, #",C80," ",D80)</f>
        <v>{'night':'2019-05-14', 'tpl_start':'2019-05-15T09:48:40'}, #i Aql CAL_MWC297_HD176678</v>
      </c>
    </row>
    <row r="81" customFormat="false" ht="12.8" hidden="false" customHeight="false" outlineLevel="0" collapsed="false">
      <c r="A81" s="3" t="s">
        <v>177</v>
      </c>
      <c r="B81" s="3" t="s">
        <v>1489</v>
      </c>
      <c r="C81" s="2" t="s">
        <v>2374</v>
      </c>
      <c r="D81" s="2" t="s">
        <v>2355</v>
      </c>
      <c r="E81" s="3" t="s">
        <v>1490</v>
      </c>
      <c r="F81" s="2" t="n">
        <v>285.42132</v>
      </c>
      <c r="G81" s="2" t="n">
        <v>-5.73595</v>
      </c>
      <c r="H81" s="2" t="s">
        <v>155</v>
      </c>
      <c r="I81" s="2" t="s">
        <v>250</v>
      </c>
      <c r="J81" s="2" t="s">
        <v>199</v>
      </c>
      <c r="K81" s="2" t="n">
        <v>0.111</v>
      </c>
      <c r="L81" s="2" t="n">
        <v>3.53</v>
      </c>
      <c r="M81" s="2" t="n">
        <v>1.78</v>
      </c>
      <c r="N81" s="2" t="n">
        <v>0.00145</v>
      </c>
      <c r="P81" s="2" t="str">
        <f aca="false">CONCATENATE("{'night':'",A81,"', 'tpl_start':'",B81,"'}, #",C81," ",D81)</f>
        <v>{'night':'2019-05-14', 'tpl_start':'2019-05-15T09:59:06'}, #i Aql CAL_MWC297_HD176678</v>
      </c>
    </row>
    <row r="82" customFormat="false" ht="12.8" hidden="false" customHeight="false" outlineLevel="0" collapsed="false">
      <c r="A82" s="3" t="s">
        <v>177</v>
      </c>
      <c r="B82" s="3" t="s">
        <v>1491</v>
      </c>
      <c r="C82" s="2" t="s">
        <v>2374</v>
      </c>
      <c r="D82" s="2" t="s">
        <v>2355</v>
      </c>
      <c r="E82" s="3" t="s">
        <v>1492</v>
      </c>
      <c r="F82" s="2" t="n">
        <v>285.42132</v>
      </c>
      <c r="G82" s="2" t="n">
        <v>-5.73595</v>
      </c>
      <c r="H82" s="2" t="s">
        <v>155</v>
      </c>
      <c r="I82" s="2" t="s">
        <v>199</v>
      </c>
      <c r="J82" s="2" t="s">
        <v>199</v>
      </c>
      <c r="K82" s="2" t="n">
        <v>0.111</v>
      </c>
      <c r="L82" s="2" t="n">
        <v>4.05</v>
      </c>
      <c r="M82" s="2" t="n">
        <v>2.03</v>
      </c>
      <c r="N82" s="2" t="n">
        <v>0.00105</v>
      </c>
      <c r="P82" s="2" t="str">
        <f aca="false">CONCATENATE("{'night':'",A82,"', 'tpl_start':'",B82,"'}, #",C82," ",D82)</f>
        <v>{'night':'2019-05-14', 'tpl_start':'2019-05-15T10:15:39'}, #i Aql CAL_MWC297_HD176678</v>
      </c>
    </row>
    <row r="83" customFormat="false" ht="12.8" hidden="false" customHeight="false" outlineLevel="0" collapsed="false">
      <c r="A83" s="3" t="s">
        <v>218</v>
      </c>
      <c r="B83" s="3" t="s">
        <v>2375</v>
      </c>
      <c r="C83" s="2" t="s">
        <v>2090</v>
      </c>
      <c r="D83" s="2" t="s">
        <v>2376</v>
      </c>
      <c r="E83" s="3" t="s">
        <v>2377</v>
      </c>
      <c r="F83" s="2" t="n">
        <v>185.34049</v>
      </c>
      <c r="G83" s="2" t="n">
        <v>-60.39781</v>
      </c>
      <c r="H83" s="2" t="s">
        <v>155</v>
      </c>
      <c r="I83" s="2" t="s">
        <v>156</v>
      </c>
      <c r="J83" s="2" t="s">
        <v>156</v>
      </c>
      <c r="K83" s="2" t="n">
        <v>0.075</v>
      </c>
      <c r="L83" s="2" t="n">
        <v>3.5</v>
      </c>
      <c r="M83" s="2" t="n">
        <v>0.59</v>
      </c>
      <c r="N83" s="2" t="n">
        <v>0.00323</v>
      </c>
      <c r="P83" s="2" t="str">
        <f aca="false">CONCATENATE("{'night':'",A83,"', 'tpl_start':'",B83,"'}, #",C83," ",D83)</f>
        <v>{'night':'2019-06-09', 'tpl_start':'2019-06-10T00:04:38'}, #HD107446 CAL_HD107446_HD100453_N</v>
      </c>
    </row>
    <row r="84" customFormat="false" ht="12.8" hidden="false" customHeight="false" outlineLevel="0" collapsed="false">
      <c r="A84" s="3" t="s">
        <v>218</v>
      </c>
      <c r="B84" s="3" t="s">
        <v>805</v>
      </c>
      <c r="C84" s="2" t="s">
        <v>2363</v>
      </c>
      <c r="D84" s="2" t="s">
        <v>2284</v>
      </c>
      <c r="E84" s="3" t="s">
        <v>806</v>
      </c>
      <c r="F84" s="2" t="n">
        <v>207.90822</v>
      </c>
      <c r="G84" s="2" t="n">
        <v>-61.64876</v>
      </c>
      <c r="H84" s="2" t="s">
        <v>155</v>
      </c>
      <c r="I84" s="2" t="s">
        <v>156</v>
      </c>
      <c r="J84" s="2" t="s">
        <v>156</v>
      </c>
      <c r="K84" s="2" t="n">
        <v>0.075</v>
      </c>
      <c r="L84" s="2" t="n">
        <v>3.5</v>
      </c>
      <c r="M84" s="2" t="n">
        <v>0.41</v>
      </c>
      <c r="N84" s="2" t="n">
        <v>0.00425</v>
      </c>
      <c r="P84" s="2" t="str">
        <f aca="false">CONCATENATE("{'night':'",A84,"', 'tpl_start':'",B84,"'}, #",C84," ",D84)</f>
        <v>{'night':'2019-06-09', 'tpl_start':'2019-06-10T00:17:47'}, #IRAS13481-6124 SCI_IRAS13481-6124</v>
      </c>
    </row>
    <row r="85" customFormat="false" ht="12.8" hidden="false" customHeight="false" outlineLevel="0" collapsed="false">
      <c r="A85" s="3" t="s">
        <v>218</v>
      </c>
      <c r="B85" s="3" t="s">
        <v>2378</v>
      </c>
      <c r="C85" s="2" t="s">
        <v>2379</v>
      </c>
      <c r="D85" s="2" t="s">
        <v>2380</v>
      </c>
      <c r="E85" s="3" t="s">
        <v>2381</v>
      </c>
      <c r="F85" s="2" t="n">
        <v>210.95629</v>
      </c>
      <c r="G85" s="2" t="n">
        <v>-60.36969</v>
      </c>
      <c r="H85" s="2" t="s">
        <v>155</v>
      </c>
      <c r="I85" s="2" t="s">
        <v>156</v>
      </c>
      <c r="J85" s="2" t="s">
        <v>156</v>
      </c>
      <c r="K85" s="2" t="n">
        <v>0.075</v>
      </c>
      <c r="L85" s="2" t="n">
        <v>3.5</v>
      </c>
      <c r="M85" s="2" t="n">
        <v>0.45</v>
      </c>
      <c r="N85" s="2" t="n">
        <v>0.00511</v>
      </c>
      <c r="P85" s="2" t="str">
        <f aca="false">CONCATENATE("{'night':'",A85,"', 'tpl_start':'",B85,"'}, #",C85," ",D85)</f>
        <v>{'night':'2019-06-09', 'tpl_start':'2019-06-10T00:39:13'}, #HD122451 CAL_HD122451_IRAS13481-6124_L</v>
      </c>
    </row>
    <row r="86" customFormat="false" ht="12.8" hidden="false" customHeight="false" outlineLevel="0" collapsed="false">
      <c r="A86" s="3" t="s">
        <v>218</v>
      </c>
      <c r="B86" s="3" t="s">
        <v>1318</v>
      </c>
      <c r="C86" s="2" t="s">
        <v>1323</v>
      </c>
      <c r="D86" s="2" t="s">
        <v>2382</v>
      </c>
      <c r="E86" s="3" t="s">
        <v>1321</v>
      </c>
      <c r="F86" s="2" t="n">
        <v>177.48654</v>
      </c>
      <c r="G86" s="2" t="n">
        <v>-70.22247</v>
      </c>
      <c r="H86" s="2" t="s">
        <v>155</v>
      </c>
      <c r="I86" s="2" t="s">
        <v>156</v>
      </c>
      <c r="J86" s="2" t="s">
        <v>156</v>
      </c>
      <c r="K86" s="2" t="n">
        <v>0.075</v>
      </c>
      <c r="L86" s="2" t="n">
        <v>3.5</v>
      </c>
      <c r="M86" s="2" t="n">
        <v>0.43</v>
      </c>
      <c r="N86" s="2" t="n">
        <v>0.00517</v>
      </c>
      <c r="P86" s="2" t="str">
        <f aca="false">CONCATENATE("{'night':'",A86,"', 'tpl_start':'",B86,"'}, #",C86," ",D86)</f>
        <v>{'night':'2019-06-09', 'tpl_start':'2019-06-10T00:54:13'}, #HD102839 CAL_HD102839_HD100453_L</v>
      </c>
    </row>
    <row r="87" customFormat="false" ht="12.8" hidden="false" customHeight="false" outlineLevel="0" collapsed="false">
      <c r="A87" s="3" t="s">
        <v>218</v>
      </c>
      <c r="B87" s="3" t="s">
        <v>532</v>
      </c>
      <c r="C87" s="2" t="s">
        <v>2360</v>
      </c>
      <c r="D87" s="2" t="s">
        <v>2361</v>
      </c>
      <c r="E87" s="3" t="s">
        <v>533</v>
      </c>
      <c r="F87" s="2" t="n">
        <v>173.27333</v>
      </c>
      <c r="G87" s="2" t="n">
        <v>-54.32129</v>
      </c>
      <c r="H87" s="2" t="s">
        <v>155</v>
      </c>
      <c r="I87" s="2" t="s">
        <v>156</v>
      </c>
      <c r="J87" s="2" t="s">
        <v>156</v>
      </c>
      <c r="K87" s="2" t="n">
        <v>0.075</v>
      </c>
      <c r="L87" s="2" t="n">
        <v>3.5</v>
      </c>
      <c r="M87" s="2" t="n">
        <v>0.52</v>
      </c>
      <c r="N87" s="2" t="n">
        <v>0.0048</v>
      </c>
      <c r="P87" s="2" t="str">
        <f aca="false">CONCATENATE("{'night':'",A87,"', 'tpl_start':'",B87,"'}, #",C87," ",D87)</f>
        <v>{'night':'2019-06-09', 'tpl_start':'2019-06-10T01:13:19'}, #HD100453 SCI_HD100453</v>
      </c>
    </row>
    <row r="88" customFormat="false" ht="12.8" hidden="false" customHeight="false" outlineLevel="0" collapsed="false">
      <c r="A88" s="3" t="s">
        <v>218</v>
      </c>
      <c r="B88" s="3" t="s">
        <v>2383</v>
      </c>
      <c r="C88" s="2" t="s">
        <v>2090</v>
      </c>
      <c r="D88" s="2" t="s">
        <v>2376</v>
      </c>
      <c r="E88" s="3" t="s">
        <v>2384</v>
      </c>
      <c r="F88" s="2" t="n">
        <v>185.34049</v>
      </c>
      <c r="G88" s="2" t="n">
        <v>-60.39781</v>
      </c>
      <c r="H88" s="2" t="s">
        <v>155</v>
      </c>
      <c r="I88" s="2" t="s">
        <v>156</v>
      </c>
      <c r="J88" s="2" t="s">
        <v>156</v>
      </c>
      <c r="K88" s="2" t="n">
        <v>0.075</v>
      </c>
      <c r="L88" s="2" t="n">
        <v>3.5</v>
      </c>
      <c r="M88" s="2" t="n">
        <v>0.54</v>
      </c>
      <c r="N88" s="2" t="n">
        <v>0.00398</v>
      </c>
      <c r="P88" s="2" t="str">
        <f aca="false">CONCATENATE("{'night':'",A88,"', 'tpl_start':'",B88,"'}, #",C88," ",D88)</f>
        <v>{'night':'2019-06-09', 'tpl_start':'2019-06-10T01:33:25'}, #HD107446 CAL_HD107446_HD100453_N</v>
      </c>
    </row>
    <row r="89" customFormat="false" ht="12.8" hidden="false" customHeight="false" outlineLevel="0" collapsed="false">
      <c r="A89" s="3" t="s">
        <v>218</v>
      </c>
      <c r="B89" s="3" t="s">
        <v>1081</v>
      </c>
      <c r="C89" s="2" t="s">
        <v>1098</v>
      </c>
      <c r="D89" s="2" t="s">
        <v>2385</v>
      </c>
      <c r="E89" s="3" t="s">
        <v>1084</v>
      </c>
      <c r="F89" s="2" t="n">
        <v>226.55834</v>
      </c>
      <c r="G89" s="2" t="n">
        <v>-36.26127</v>
      </c>
      <c r="H89" s="2" t="s">
        <v>155</v>
      </c>
      <c r="I89" s="2" t="s">
        <v>156</v>
      </c>
      <c r="J89" s="2" t="s">
        <v>156</v>
      </c>
      <c r="K89" s="2" t="n">
        <v>0.075</v>
      </c>
      <c r="L89" s="2" t="n">
        <v>3.5</v>
      </c>
      <c r="M89" s="2" t="n">
        <v>0.69</v>
      </c>
      <c r="N89" s="2" t="n">
        <v>0.00284</v>
      </c>
      <c r="P89" s="2" t="str">
        <f aca="false">CONCATENATE("{'night':'",A89,"', 'tpl_start':'",B89,"'}, #",C89," ",D89)</f>
        <v>{'night':'2019-06-09', 'tpl_start':'2019-06-10T02:12:13'}, #HD133550 CAL_HD133550_HD135344B_L</v>
      </c>
    </row>
    <row r="90" customFormat="false" ht="12.8" hidden="false" customHeight="false" outlineLevel="0" collapsed="false">
      <c r="A90" s="3" t="s">
        <v>218</v>
      </c>
      <c r="B90" s="3" t="s">
        <v>219</v>
      </c>
      <c r="C90" s="2" t="s">
        <v>42</v>
      </c>
      <c r="D90" s="2" t="s">
        <v>2386</v>
      </c>
      <c r="E90" s="3" t="s">
        <v>222</v>
      </c>
      <c r="F90" s="2" t="n">
        <v>228.95203</v>
      </c>
      <c r="G90" s="2" t="n">
        <v>-37.15122</v>
      </c>
      <c r="H90" s="2" t="s">
        <v>155</v>
      </c>
      <c r="I90" s="2" t="s">
        <v>156</v>
      </c>
      <c r="J90" s="2" t="s">
        <v>156</v>
      </c>
      <c r="K90" s="2" t="n">
        <v>0.075</v>
      </c>
      <c r="L90" s="2" t="n">
        <v>3.5</v>
      </c>
      <c r="M90" s="2" t="n">
        <v>0.53</v>
      </c>
      <c r="N90" s="2" t="n">
        <v>0.00337</v>
      </c>
      <c r="P90" s="2" t="str">
        <f aca="false">CONCATENATE("{'night':'",A90,"', 'tpl_start':'",B90,"'}, #",C90," ",D90)</f>
        <v>{'night':'2019-06-09', 'tpl_start':'2019-06-10T02:25:42'}, #HD135344B SCI_HD135344B</v>
      </c>
    </row>
    <row r="91" customFormat="false" ht="12.8" hidden="false" customHeight="false" outlineLevel="0" collapsed="false">
      <c r="A91" s="3" t="s">
        <v>218</v>
      </c>
      <c r="B91" s="3" t="s">
        <v>2105</v>
      </c>
      <c r="C91" s="2" t="s">
        <v>2322</v>
      </c>
      <c r="D91" s="2" t="s">
        <v>2387</v>
      </c>
      <c r="E91" s="3" t="s">
        <v>2107</v>
      </c>
      <c r="F91" s="2" t="n">
        <v>230.45182</v>
      </c>
      <c r="G91" s="2" t="n">
        <v>-36.25805</v>
      </c>
      <c r="H91" s="2" t="s">
        <v>155</v>
      </c>
      <c r="I91" s="2" t="s">
        <v>156</v>
      </c>
      <c r="J91" s="2" t="s">
        <v>156</v>
      </c>
      <c r="K91" s="2" t="n">
        <v>0.075</v>
      </c>
      <c r="L91" s="2" t="n">
        <v>3.5</v>
      </c>
      <c r="M91" s="2" t="n">
        <v>0.47</v>
      </c>
      <c r="N91" s="2" t="n">
        <v>0.00441</v>
      </c>
      <c r="P91" s="2" t="str">
        <f aca="false">CONCATENATE("{'night':'",A91,"', 'tpl_start':'",B91,"'}, #",C91," ",D91)</f>
        <v>{'night':'2019-06-09', 'tpl_start':'2019-06-10T02:48:39'}, #HD136422 CAL_HD136422_HD135344B_N</v>
      </c>
    </row>
    <row r="92" customFormat="false" ht="12.8" hidden="false" customHeight="false" outlineLevel="0" collapsed="false">
      <c r="A92" s="3" t="s">
        <v>218</v>
      </c>
      <c r="B92" s="3" t="s">
        <v>1568</v>
      </c>
      <c r="C92" s="2" t="s">
        <v>1580</v>
      </c>
      <c r="D92" s="2" t="s">
        <v>2388</v>
      </c>
      <c r="E92" s="3" t="s">
        <v>1571</v>
      </c>
      <c r="F92" s="2" t="n">
        <v>245.15934</v>
      </c>
      <c r="G92" s="2" t="n">
        <v>-24.166</v>
      </c>
      <c r="H92" s="2" t="s">
        <v>155</v>
      </c>
      <c r="I92" s="2" t="s">
        <v>156</v>
      </c>
      <c r="J92" s="2" t="s">
        <v>156</v>
      </c>
      <c r="K92" s="2" t="n">
        <v>0.075</v>
      </c>
      <c r="L92" s="2" t="n">
        <v>3.5</v>
      </c>
      <c r="M92" s="2" t="n">
        <v>0.52</v>
      </c>
      <c r="N92" s="2" t="n">
        <v>0.00474</v>
      </c>
      <c r="P92" s="2" t="str">
        <f aca="false">CONCATENATE("{'night':'",A92,"', 'tpl_start':'",B92,"'}, #",C92," ",D92)</f>
        <v>{'night':'2019-06-09', 'tpl_start':'2019-06-10T03:07:48'}, #HD147084 CAL_HD147084_HD142666_L</v>
      </c>
    </row>
    <row r="93" customFormat="false" ht="12.8" hidden="false" customHeight="false" outlineLevel="0" collapsed="false">
      <c r="A93" s="3" t="s">
        <v>218</v>
      </c>
      <c r="B93" s="3" t="s">
        <v>505</v>
      </c>
      <c r="C93" s="2" t="s">
        <v>48</v>
      </c>
      <c r="D93" s="2" t="s">
        <v>2308</v>
      </c>
      <c r="E93" s="3" t="s">
        <v>506</v>
      </c>
      <c r="F93" s="2" t="n">
        <v>239.20247</v>
      </c>
      <c r="G93" s="2" t="n">
        <v>0</v>
      </c>
      <c r="H93" s="2" t="s">
        <v>155</v>
      </c>
      <c r="I93" s="2" t="s">
        <v>156</v>
      </c>
      <c r="J93" s="2" t="s">
        <v>156</v>
      </c>
      <c r="K93" s="2" t="n">
        <v>0.075</v>
      </c>
      <c r="L93" s="2" t="n">
        <v>3.5</v>
      </c>
      <c r="M93" s="2" t="n">
        <v>0.69</v>
      </c>
      <c r="N93" s="2" t="n">
        <v>0.00452</v>
      </c>
      <c r="P93" s="2" t="str">
        <f aca="false">CONCATENATE("{'night':'",A93,"', 'tpl_start':'",B93,"'}, #",C93," ",D93)</f>
        <v>{'night':'2019-06-09', 'tpl_start':'2019-06-10T03:23:25'}, #HD142666 SCI_HD142666</v>
      </c>
    </row>
    <row r="94" customFormat="false" ht="12.8" hidden="false" customHeight="false" outlineLevel="0" collapsed="false">
      <c r="A94" s="3" t="s">
        <v>218</v>
      </c>
      <c r="B94" s="3" t="s">
        <v>507</v>
      </c>
      <c r="C94" s="2" t="s">
        <v>48</v>
      </c>
      <c r="D94" s="2" t="s">
        <v>2308</v>
      </c>
      <c r="E94" s="3" t="s">
        <v>508</v>
      </c>
      <c r="F94" s="2" t="n">
        <v>239.16698</v>
      </c>
      <c r="G94" s="2" t="n">
        <v>-22.02373</v>
      </c>
      <c r="H94" s="2" t="s">
        <v>155</v>
      </c>
      <c r="I94" s="2" t="s">
        <v>156</v>
      </c>
      <c r="J94" s="2" t="s">
        <v>156</v>
      </c>
      <c r="K94" s="2" t="n">
        <v>0.075</v>
      </c>
      <c r="L94" s="2" t="n">
        <v>3.5</v>
      </c>
      <c r="M94" s="2" t="n">
        <v>0.47</v>
      </c>
      <c r="N94" s="2" t="n">
        <v>0.00472</v>
      </c>
      <c r="P94" s="2" t="str">
        <f aca="false">CONCATENATE("{'night':'",A94,"', 'tpl_start':'",B94,"'}, #",C94," ",D94)</f>
        <v>{'night':'2019-06-09', 'tpl_start':'2019-06-10T04:19:21'}, #HD142666 SCI_HD142666</v>
      </c>
    </row>
    <row r="95" customFormat="false" ht="12.8" hidden="false" customHeight="false" outlineLevel="0" collapsed="false">
      <c r="A95" s="3" t="s">
        <v>218</v>
      </c>
      <c r="B95" s="3" t="s">
        <v>1816</v>
      </c>
      <c r="C95" s="2" t="s">
        <v>2389</v>
      </c>
      <c r="D95" s="2" t="s">
        <v>2390</v>
      </c>
      <c r="E95" s="3" t="s">
        <v>1819</v>
      </c>
      <c r="F95" s="2" t="n">
        <v>269.75687</v>
      </c>
      <c r="G95" s="2" t="n">
        <v>-9.77008</v>
      </c>
      <c r="H95" s="2" t="s">
        <v>155</v>
      </c>
      <c r="I95" s="2" t="s">
        <v>156</v>
      </c>
      <c r="J95" s="2" t="s">
        <v>156</v>
      </c>
      <c r="K95" s="2" t="n">
        <v>0.111</v>
      </c>
      <c r="L95" s="2" t="n">
        <v>3.5</v>
      </c>
      <c r="M95" s="2" t="n">
        <v>0.64</v>
      </c>
      <c r="N95" s="2" t="n">
        <v>0.00303</v>
      </c>
      <c r="P95" s="2" t="str">
        <f aca="false">CONCATENATE("{'night':'",A95,"', 'tpl_start':'",B95,"'}, #",C95," ",D95)</f>
        <v>{'night':'2019-06-09', 'tpl_start':'2019-06-10T04:39:13'}, #nu.Oph CAL_nu_Oph</v>
      </c>
    </row>
    <row r="96" customFormat="false" ht="12.8" hidden="false" customHeight="false" outlineLevel="0" collapsed="false">
      <c r="A96" s="3" t="s">
        <v>218</v>
      </c>
      <c r="B96" s="3" t="s">
        <v>1820</v>
      </c>
      <c r="C96" s="2" t="s">
        <v>2389</v>
      </c>
      <c r="D96" s="2" t="s">
        <v>2390</v>
      </c>
      <c r="E96" s="3" t="s">
        <v>1821</v>
      </c>
      <c r="F96" s="2" t="n">
        <v>269.75682</v>
      </c>
      <c r="G96" s="2" t="n">
        <v>-9.77078</v>
      </c>
      <c r="H96" s="2" t="s">
        <v>155</v>
      </c>
      <c r="I96" s="2" t="s">
        <v>156</v>
      </c>
      <c r="J96" s="2" t="s">
        <v>156</v>
      </c>
      <c r="K96" s="2" t="n">
        <v>0.111</v>
      </c>
      <c r="L96" s="2" t="n">
        <v>3.5</v>
      </c>
      <c r="M96" s="2" t="n">
        <v>0.53</v>
      </c>
      <c r="N96" s="2" t="n">
        <v>0.00397</v>
      </c>
      <c r="P96" s="2" t="str">
        <f aca="false">CONCATENATE("{'night':'",A96,"', 'tpl_start':'",B96,"'}, #",C96," ",D96)</f>
        <v>{'night':'2019-06-09', 'tpl_start':'2019-06-10T04:54:21'}, #nu.Oph CAL_nu_Oph</v>
      </c>
    </row>
    <row r="97" customFormat="false" ht="12.8" hidden="false" customHeight="false" outlineLevel="0" collapsed="false">
      <c r="A97" s="3" t="s">
        <v>647</v>
      </c>
      <c r="B97" s="3" t="s">
        <v>1516</v>
      </c>
      <c r="C97" s="2" t="s">
        <v>2391</v>
      </c>
      <c r="D97" s="2" t="s">
        <v>2392</v>
      </c>
      <c r="E97" s="3" t="s">
        <v>1519</v>
      </c>
      <c r="F97" s="2" t="n">
        <v>177.78652</v>
      </c>
      <c r="G97" s="2" t="n">
        <v>-45.17014</v>
      </c>
      <c r="H97" s="2" t="s">
        <v>155</v>
      </c>
      <c r="I97" s="2" t="s">
        <v>156</v>
      </c>
      <c r="J97" s="2" t="s">
        <v>156</v>
      </c>
      <c r="K97" s="2" t="n">
        <v>0.075</v>
      </c>
      <c r="L97" s="2" t="n">
        <v>3.5</v>
      </c>
      <c r="M97" s="2" t="n">
        <v>1.25</v>
      </c>
      <c r="N97" s="2" t="n">
        <v>0.00158</v>
      </c>
      <c r="P97" s="2" t="str">
        <f aca="false">CONCATENATE("{'night':'",A97,"', 'tpl_start':'",B97,"'}, #",C97," ",D97)</f>
        <v>{'night':'2019-06-10', 'tpl_start':'2019-06-10T23:13:34'}, #HD102964 CAL_HD98922_HD102964_L</v>
      </c>
    </row>
    <row r="98" customFormat="false" ht="12.8" hidden="false" customHeight="false" outlineLevel="0" collapsed="false">
      <c r="A98" s="3" t="s">
        <v>647</v>
      </c>
      <c r="B98" s="3" t="s">
        <v>726</v>
      </c>
      <c r="C98" s="2" t="s">
        <v>2393</v>
      </c>
      <c r="D98" s="2" t="s">
        <v>2394</v>
      </c>
      <c r="E98" s="3" t="s">
        <v>729</v>
      </c>
      <c r="F98" s="2" t="n">
        <v>170.63228</v>
      </c>
      <c r="G98" s="2" t="n">
        <v>-53.36651</v>
      </c>
      <c r="H98" s="2" t="s">
        <v>155</v>
      </c>
      <c r="I98" s="2" t="s">
        <v>156</v>
      </c>
      <c r="J98" s="2" t="s">
        <v>156</v>
      </c>
      <c r="K98" s="2" t="n">
        <v>0.075</v>
      </c>
      <c r="L98" s="2" t="n">
        <v>3.5</v>
      </c>
      <c r="M98" s="2" t="n">
        <v>1.39</v>
      </c>
      <c r="N98" s="2" t="n">
        <v>0.00168</v>
      </c>
      <c r="P98" s="2" t="str">
        <f aca="false">CONCATENATE("{'night':'",A98,"', 'tpl_start':'",B98,"'}, #",C98," ",D98)</f>
        <v>{'night':'2019-06-10', 'tpl_start':'2019-06-10T23:27:32'}, #HD98922 SCI_HD98922</v>
      </c>
    </row>
    <row r="99" customFormat="false" ht="12.8" hidden="false" customHeight="false" outlineLevel="0" collapsed="false">
      <c r="A99" s="3" t="s">
        <v>647</v>
      </c>
      <c r="B99" s="3" t="s">
        <v>922</v>
      </c>
      <c r="C99" s="2" t="s">
        <v>2393</v>
      </c>
      <c r="D99" s="2" t="s">
        <v>2394</v>
      </c>
      <c r="E99" s="3" t="s">
        <v>923</v>
      </c>
      <c r="F99" s="2" t="n">
        <v>170.63191</v>
      </c>
      <c r="G99" s="2" t="n">
        <v>-53.36984</v>
      </c>
      <c r="H99" s="2" t="s">
        <v>19</v>
      </c>
      <c r="I99" s="2" t="s">
        <v>156</v>
      </c>
      <c r="J99" s="2" t="s">
        <v>156</v>
      </c>
      <c r="K99" s="2" t="s">
        <v>19</v>
      </c>
      <c r="L99" s="2" t="s">
        <v>19</v>
      </c>
      <c r="M99" s="2" t="n">
        <v>1.43</v>
      </c>
      <c r="N99" s="2" t="n">
        <v>0.00148</v>
      </c>
      <c r="P99" s="2" t="str">
        <f aca="false">CONCATENATE("{'night':'",A99,"', 'tpl_start':'",B99,"'}, #",C99," ",D99)</f>
        <v>{'night':'2019-06-10', 'tpl_start':'2019-06-10T23:47:48'}, #HD98922 SCI_HD98922</v>
      </c>
    </row>
    <row r="100" customFormat="false" ht="12.8" hidden="false" customHeight="false" outlineLevel="0" collapsed="false">
      <c r="A100" s="3" t="s">
        <v>647</v>
      </c>
      <c r="B100" s="3" t="s">
        <v>2395</v>
      </c>
      <c r="C100" s="2" t="s">
        <v>2393</v>
      </c>
      <c r="D100" s="2" t="s">
        <v>2394</v>
      </c>
      <c r="E100" s="3" t="s">
        <v>2396</v>
      </c>
      <c r="F100" s="2" t="n">
        <v>170.63191</v>
      </c>
      <c r="G100" s="2" t="n">
        <v>-53.36984</v>
      </c>
      <c r="H100" s="2" t="s">
        <v>155</v>
      </c>
      <c r="I100" s="2" t="s">
        <v>2289</v>
      </c>
      <c r="J100" s="2" t="s">
        <v>2289</v>
      </c>
      <c r="K100" s="2" t="n">
        <v>0.053</v>
      </c>
      <c r="L100" s="2" t="s">
        <v>19</v>
      </c>
      <c r="M100" s="2" t="n">
        <v>2.16</v>
      </c>
      <c r="N100" s="2" t="n">
        <v>0.00103</v>
      </c>
      <c r="P100" s="2" t="str">
        <f aca="false">CONCATENATE("{'night':'",A100,"', 'tpl_start':'",B100,"'}, #",C100," ",D100)</f>
        <v>{'night':'2019-06-10', 'tpl_start':'2019-06-11T00:04:46'}, #HD98922 SCI_HD98922</v>
      </c>
    </row>
    <row r="101" customFormat="false" ht="12.8" hidden="false" customHeight="false" outlineLevel="0" collapsed="false">
      <c r="A101" s="3" t="s">
        <v>647</v>
      </c>
      <c r="B101" s="3" t="s">
        <v>924</v>
      </c>
      <c r="C101" s="2" t="s">
        <v>2393</v>
      </c>
      <c r="D101" s="2" t="s">
        <v>2394</v>
      </c>
      <c r="E101" s="3" t="s">
        <v>925</v>
      </c>
      <c r="F101" s="2" t="n">
        <v>170.63191</v>
      </c>
      <c r="G101" s="2" t="n">
        <v>-53.36984</v>
      </c>
      <c r="H101" s="2" t="s">
        <v>19</v>
      </c>
      <c r="I101" s="2" t="s">
        <v>156</v>
      </c>
      <c r="J101" s="2" t="s">
        <v>156</v>
      </c>
      <c r="K101" s="2" t="s">
        <v>19</v>
      </c>
      <c r="L101" s="2" t="s">
        <v>19</v>
      </c>
      <c r="M101" s="2" t="n">
        <v>2.06</v>
      </c>
      <c r="N101" s="2" t="n">
        <v>0.00123</v>
      </c>
      <c r="P101" s="2" t="str">
        <f aca="false">CONCATENATE("{'night':'",A101,"', 'tpl_start':'",B101,"'}, #",C101," ",D101)</f>
        <v>{'night':'2019-06-10', 'tpl_start':'2019-06-11T00:07:18'}, #HD98922 SCI_HD98922</v>
      </c>
    </row>
    <row r="102" customFormat="false" ht="12.8" hidden="false" customHeight="false" outlineLevel="0" collapsed="false">
      <c r="A102" s="3" t="s">
        <v>647</v>
      </c>
      <c r="B102" s="3" t="s">
        <v>926</v>
      </c>
      <c r="C102" s="2" t="s">
        <v>2393</v>
      </c>
      <c r="D102" s="2" t="s">
        <v>2394</v>
      </c>
      <c r="E102" s="3" t="s">
        <v>927</v>
      </c>
      <c r="F102" s="2" t="n">
        <v>170.63191</v>
      </c>
      <c r="G102" s="2" t="n">
        <v>-53.36984</v>
      </c>
      <c r="H102" s="2" t="s">
        <v>19</v>
      </c>
      <c r="I102" s="2" t="s">
        <v>156</v>
      </c>
      <c r="J102" s="2" t="s">
        <v>156</v>
      </c>
      <c r="K102" s="2" t="s">
        <v>19</v>
      </c>
      <c r="L102" s="2" t="s">
        <v>19</v>
      </c>
      <c r="M102" s="2" t="n">
        <v>1.4</v>
      </c>
      <c r="N102" s="2" t="n">
        <v>0.00195</v>
      </c>
      <c r="P102" s="2" t="str">
        <f aca="false">CONCATENATE("{'night':'",A102,"', 'tpl_start':'",B102,"'}, #",C102," ",D102)</f>
        <v>{'night':'2019-06-10', 'tpl_start':'2019-06-11T00:26:17'}, #HD98922 SCI_HD98922</v>
      </c>
    </row>
    <row r="103" customFormat="false" ht="12.8" hidden="false" customHeight="false" outlineLevel="0" collapsed="false">
      <c r="A103" s="3" t="s">
        <v>647</v>
      </c>
      <c r="B103" s="3" t="s">
        <v>2397</v>
      </c>
      <c r="C103" s="2" t="s">
        <v>2090</v>
      </c>
      <c r="D103" s="2" t="s">
        <v>2398</v>
      </c>
      <c r="E103" s="3" t="s">
        <v>2399</v>
      </c>
      <c r="F103" s="2" t="n">
        <v>185.34049</v>
      </c>
      <c r="G103" s="2" t="n">
        <v>-60.39781</v>
      </c>
      <c r="H103" s="2" t="s">
        <v>155</v>
      </c>
      <c r="I103" s="2" t="s">
        <v>156</v>
      </c>
      <c r="J103" s="2" t="s">
        <v>156</v>
      </c>
      <c r="K103" s="2" t="n">
        <v>0.111</v>
      </c>
      <c r="L103" s="2" t="n">
        <v>3.5</v>
      </c>
      <c r="M103" s="2" t="n">
        <v>1.4</v>
      </c>
      <c r="N103" s="2" t="n">
        <v>0.00195</v>
      </c>
      <c r="P103" s="2" t="str">
        <f aca="false">CONCATENATE("{'night':'",A103,"', 'tpl_start':'",B103,"'}, #",C103," ",D103)</f>
        <v>{'night':'2019-06-10', 'tpl_start':'2019-06-11T00:43:08'}, #HD107446 CAL_HD98922_HD107446_N</v>
      </c>
    </row>
    <row r="104" customFormat="false" ht="12.8" hidden="false" customHeight="false" outlineLevel="0" collapsed="false">
      <c r="A104" s="3" t="s">
        <v>647</v>
      </c>
      <c r="B104" s="3" t="s">
        <v>690</v>
      </c>
      <c r="C104" s="2" t="s">
        <v>114</v>
      </c>
      <c r="D104" s="2" t="s">
        <v>2400</v>
      </c>
      <c r="E104" s="3" t="s">
        <v>693</v>
      </c>
      <c r="F104" s="2" t="n">
        <v>195.32446</v>
      </c>
      <c r="G104" s="2" t="n">
        <v>-48.88519</v>
      </c>
      <c r="H104" s="2" t="s">
        <v>155</v>
      </c>
      <c r="I104" s="2" t="s">
        <v>156</v>
      </c>
      <c r="J104" s="2" t="s">
        <v>156</v>
      </c>
      <c r="K104" s="2" t="n">
        <v>0.075</v>
      </c>
      <c r="L104" s="2" t="n">
        <v>3.5</v>
      </c>
      <c r="M104" s="2" t="n">
        <v>1.5</v>
      </c>
      <c r="N104" s="2" t="n">
        <v>0.00199</v>
      </c>
      <c r="P104" s="2" t="str">
        <f aca="false">CONCATENATE("{'night':'",A104,"', 'tpl_start':'",B104,"'}, #",C104," ",D104)</f>
        <v>{'night':'2019-06-10', 'tpl_start':'2019-06-11T01:00:30'}, #V1028Cen SCI_V1028Cen</v>
      </c>
    </row>
    <row r="105" customFormat="false" ht="12.8" hidden="false" customHeight="false" outlineLevel="0" collapsed="false">
      <c r="A105" s="3" t="s">
        <v>647</v>
      </c>
      <c r="B105" s="3" t="s">
        <v>1296</v>
      </c>
      <c r="C105" s="2" t="s">
        <v>1300</v>
      </c>
      <c r="D105" s="2" t="s">
        <v>2401</v>
      </c>
      <c r="E105" s="3" t="s">
        <v>1298</v>
      </c>
      <c r="F105" s="2" t="n">
        <v>233.44588</v>
      </c>
      <c r="G105" s="2" t="n">
        <v>-37.63661</v>
      </c>
      <c r="H105" s="2" t="s">
        <v>155</v>
      </c>
      <c r="I105" s="2" t="s">
        <v>156</v>
      </c>
      <c r="J105" s="2" t="s">
        <v>156</v>
      </c>
      <c r="K105" s="2" t="n">
        <v>0.075</v>
      </c>
      <c r="L105" s="2" t="n">
        <v>3.5</v>
      </c>
      <c r="M105" s="2" t="n">
        <v>1.21</v>
      </c>
      <c r="N105" s="2" t="n">
        <v>0.00186</v>
      </c>
      <c r="P105" s="2" t="str">
        <f aca="false">CONCATENATE("{'night':'",A105,"', 'tpl_start':'",B105,"'}, #",C105," ",D105)</f>
        <v>{'night':'2019-06-10', 'tpl_start':'2019-06-11T01:25:48'}, #HD138492 CAL_HD138492_HD144668_L</v>
      </c>
    </row>
    <row r="106" customFormat="false" ht="12.8" hidden="false" customHeight="false" outlineLevel="0" collapsed="false">
      <c r="A106" s="3" t="s">
        <v>647</v>
      </c>
      <c r="B106" s="3" t="s">
        <v>648</v>
      </c>
      <c r="C106" s="2" t="s">
        <v>54</v>
      </c>
      <c r="D106" s="2" t="s">
        <v>2402</v>
      </c>
      <c r="E106" s="3" t="s">
        <v>651</v>
      </c>
      <c r="F106" s="2" t="n">
        <v>242.1431</v>
      </c>
      <c r="G106" s="2" t="n">
        <v>-39.10186</v>
      </c>
      <c r="H106" s="2" t="s">
        <v>155</v>
      </c>
      <c r="I106" s="2" t="s">
        <v>156</v>
      </c>
      <c r="J106" s="2" t="s">
        <v>156</v>
      </c>
      <c r="K106" s="2" t="n">
        <v>0.075</v>
      </c>
      <c r="L106" s="2" t="n">
        <v>3.5</v>
      </c>
      <c r="M106" s="2" t="n">
        <v>1.33</v>
      </c>
      <c r="N106" s="2" t="n">
        <v>0.00171</v>
      </c>
      <c r="P106" s="2" t="str">
        <f aca="false">CONCATENATE("{'night':'",A106,"', 'tpl_start':'",B106,"'}, #",C106," ",D106)</f>
        <v>{'night':'2019-06-10', 'tpl_start':'2019-06-11T01:41:22'}, #HD144668 SCI_HD144668</v>
      </c>
    </row>
    <row r="107" customFormat="false" ht="12.8" hidden="false" customHeight="false" outlineLevel="0" collapsed="false">
      <c r="A107" s="3" t="s">
        <v>647</v>
      </c>
      <c r="B107" s="3" t="s">
        <v>2079</v>
      </c>
      <c r="C107" s="2" t="s">
        <v>2328</v>
      </c>
      <c r="D107" s="2" t="s">
        <v>2333</v>
      </c>
      <c r="E107" s="3" t="s">
        <v>2080</v>
      </c>
      <c r="F107" s="2" t="n">
        <v>249.09392</v>
      </c>
      <c r="G107" s="2" t="n">
        <v>-35.25199</v>
      </c>
      <c r="H107" s="2" t="s">
        <v>155</v>
      </c>
      <c r="I107" s="2" t="s">
        <v>156</v>
      </c>
      <c r="J107" s="2" t="s">
        <v>156</v>
      </c>
      <c r="K107" s="2" t="n">
        <v>0.075</v>
      </c>
      <c r="L107" s="2" t="n">
        <v>3.5</v>
      </c>
      <c r="M107" s="2" t="n">
        <v>1.42</v>
      </c>
      <c r="N107" s="2" t="n">
        <v>0.00161</v>
      </c>
      <c r="P107" s="2" t="str">
        <f aca="false">CONCATENATE("{'night':'",A107,"', 'tpl_start':'",B107,"'}, #",C107," ",D107)</f>
        <v>{'night':'2019-06-10', 'tpl_start':'2019-06-11T02:43:59'}, #HD149447 CAL_HD144432_HD149447_N</v>
      </c>
    </row>
    <row r="108" customFormat="false" ht="12.8" hidden="false" customHeight="false" outlineLevel="0" collapsed="false">
      <c r="A108" s="3" t="s">
        <v>647</v>
      </c>
      <c r="B108" s="3" t="s">
        <v>1310</v>
      </c>
      <c r="C108" s="2" t="s">
        <v>2403</v>
      </c>
      <c r="D108" s="2" t="s">
        <v>2404</v>
      </c>
      <c r="E108" s="3" t="s">
        <v>1313</v>
      </c>
      <c r="F108" s="2" t="n">
        <v>265.7132</v>
      </c>
      <c r="G108" s="2" t="n">
        <v>-36.94222</v>
      </c>
      <c r="H108" s="2" t="s">
        <v>155</v>
      </c>
      <c r="I108" s="2" t="s">
        <v>156</v>
      </c>
      <c r="J108" s="2" t="s">
        <v>156</v>
      </c>
      <c r="K108" s="2" t="n">
        <v>0.075</v>
      </c>
      <c r="L108" s="2" t="n">
        <v>3.5</v>
      </c>
      <c r="M108" s="2" t="n">
        <v>1.55</v>
      </c>
      <c r="N108" s="2" t="n">
        <v>0.00177</v>
      </c>
      <c r="P108" s="2" t="str">
        <f aca="false">CONCATENATE("{'night':'",A108,"', 'tpl_start':'",B108,"'}, #",C108," ",D108)</f>
        <v>{'night':'2019-06-10', 'tpl_start':'2019-06-11T02:58:10'}, #HD160668 CAL_IRAS17216-3801_HD160668_L</v>
      </c>
    </row>
    <row r="109" customFormat="false" ht="12.8" hidden="false" customHeight="false" outlineLevel="0" collapsed="false">
      <c r="A109" s="3" t="s">
        <v>647</v>
      </c>
      <c r="B109" s="3" t="s">
        <v>852</v>
      </c>
      <c r="C109" s="2" t="s">
        <v>2405</v>
      </c>
      <c r="D109" s="2" t="s">
        <v>2406</v>
      </c>
      <c r="E109" s="3" t="s">
        <v>854</v>
      </c>
      <c r="F109" s="2" t="n">
        <v>254.7785</v>
      </c>
      <c r="G109" s="2" t="n">
        <v>-42.69902</v>
      </c>
      <c r="H109" s="2" t="s">
        <v>155</v>
      </c>
      <c r="I109" s="2" t="s">
        <v>156</v>
      </c>
      <c r="J109" s="2" t="s">
        <v>156</v>
      </c>
      <c r="K109" s="2" t="n">
        <v>0.075</v>
      </c>
      <c r="L109" s="2" t="n">
        <v>3.5</v>
      </c>
      <c r="M109" s="2" t="n">
        <v>1.33</v>
      </c>
      <c r="N109" s="2" t="n">
        <v>0.00224</v>
      </c>
      <c r="P109" s="2" t="str">
        <f aca="false">CONCATENATE("{'night':'",A109,"', 'tpl_start':'",B109,"'}, #",C109," ",D109)</f>
        <v>{'night':'2019-06-10', 'tpl_start':'2019-06-11T03:34:49'}, #V921Sco SCI_V921Sco_nophot</v>
      </c>
    </row>
    <row r="110" customFormat="false" ht="12.8" hidden="false" customHeight="false" outlineLevel="0" collapsed="false">
      <c r="A110" s="3" t="s">
        <v>647</v>
      </c>
      <c r="B110" s="3" t="s">
        <v>2133</v>
      </c>
      <c r="C110" s="2" t="s">
        <v>2407</v>
      </c>
      <c r="D110" s="2" t="s">
        <v>2408</v>
      </c>
      <c r="E110" s="3" t="s">
        <v>2136</v>
      </c>
      <c r="F110" s="2" t="n">
        <v>253.42706</v>
      </c>
      <c r="G110" s="2" t="n">
        <v>-43.04764</v>
      </c>
      <c r="H110" s="2" t="s">
        <v>155</v>
      </c>
      <c r="I110" s="2" t="s">
        <v>156</v>
      </c>
      <c r="J110" s="2" t="s">
        <v>156</v>
      </c>
      <c r="K110" s="2" t="n">
        <v>0.075</v>
      </c>
      <c r="L110" s="2" t="n">
        <v>3.5</v>
      </c>
      <c r="M110" s="2" t="n">
        <v>1.48</v>
      </c>
      <c r="N110" s="2" t="n">
        <v>0.00161</v>
      </c>
      <c r="P110" s="2" t="str">
        <f aca="false">CONCATENATE("{'night':'",A110,"', 'tpl_start':'",B110,"'}, #",C110," ",D110)</f>
        <v>{'night':'2019-06-10', 'tpl_start':'2019-06-11T03:54:15'}, #HD152161 CAL_V921Sco_HD152161_N</v>
      </c>
    </row>
    <row r="111" customFormat="false" ht="12.8" hidden="false" customHeight="false" outlineLevel="0" collapsed="false">
      <c r="A111" s="3" t="s">
        <v>647</v>
      </c>
      <c r="B111" s="3" t="s">
        <v>2183</v>
      </c>
      <c r="C111" s="2" t="s">
        <v>2335</v>
      </c>
      <c r="D111" s="2" t="s">
        <v>2409</v>
      </c>
      <c r="E111" s="3" t="s">
        <v>2185</v>
      </c>
      <c r="F111" s="2" t="n">
        <v>275.24835</v>
      </c>
      <c r="G111" s="2" t="n">
        <v>-29.82499</v>
      </c>
      <c r="H111" s="2" t="s">
        <v>155</v>
      </c>
      <c r="I111" s="2" t="s">
        <v>156</v>
      </c>
      <c r="J111" s="2" t="s">
        <v>156</v>
      </c>
      <c r="K111" s="2" t="n">
        <v>0.075</v>
      </c>
      <c r="L111" s="2" t="n">
        <v>3.5</v>
      </c>
      <c r="M111" s="2" t="n">
        <v>1.38</v>
      </c>
      <c r="N111" s="2" t="n">
        <v>0.00237</v>
      </c>
      <c r="P111" s="2" t="str">
        <f aca="false">CONCATENATE("{'night':'",A111,"', 'tpl_start':'",B111,"'}, #",C111," ",D111)</f>
        <v>{'night':'2019-06-10', 'tpl_start':'2019-06-11T06:15:56'}, #HD168454 CAL_M8E-IR_HD168454_N</v>
      </c>
    </row>
    <row r="112" customFormat="false" ht="12.8" hidden="false" customHeight="false" outlineLevel="0" collapsed="false">
      <c r="A112" s="3" t="s">
        <v>647</v>
      </c>
      <c r="B112" s="3" t="s">
        <v>2186</v>
      </c>
      <c r="C112" s="2" t="s">
        <v>2335</v>
      </c>
      <c r="D112" s="2" t="s">
        <v>2409</v>
      </c>
      <c r="E112" s="3" t="s">
        <v>2187</v>
      </c>
      <c r="F112" s="2" t="n">
        <v>275.24835</v>
      </c>
      <c r="G112" s="2" t="n">
        <v>-29.82499</v>
      </c>
      <c r="H112" s="2" t="s">
        <v>155</v>
      </c>
      <c r="I112" s="2" t="s">
        <v>156</v>
      </c>
      <c r="J112" s="2" t="s">
        <v>156</v>
      </c>
      <c r="K112" s="2" t="n">
        <v>0.075</v>
      </c>
      <c r="L112" s="2" t="n">
        <v>3.5</v>
      </c>
      <c r="M112" s="2" t="n">
        <v>0.89</v>
      </c>
      <c r="N112" s="2" t="n">
        <v>0.00252</v>
      </c>
      <c r="P112" s="2" t="str">
        <f aca="false">CONCATENATE("{'night':'",A112,"', 'tpl_start':'",B112,"'}, #",C112," ",D112)</f>
        <v>{'night':'2019-06-10', 'tpl_start':'2019-06-11T06:27:16'}, #HD168454 CAL_M8E-IR_HD168454_N</v>
      </c>
    </row>
    <row r="113" customFormat="false" ht="12.8" hidden="false" customHeight="false" outlineLevel="0" collapsed="false">
      <c r="A113" s="3" t="s">
        <v>647</v>
      </c>
      <c r="B113" s="3" t="s">
        <v>855</v>
      </c>
      <c r="C113" s="2" t="s">
        <v>88</v>
      </c>
      <c r="D113" s="2" t="s">
        <v>2410</v>
      </c>
      <c r="E113" s="3" t="s">
        <v>858</v>
      </c>
      <c r="F113" s="2" t="n">
        <v>271.22134</v>
      </c>
      <c r="G113" s="2" t="n">
        <v>-24.44178</v>
      </c>
      <c r="H113" s="2" t="s">
        <v>155</v>
      </c>
      <c r="I113" s="2" t="s">
        <v>156</v>
      </c>
      <c r="J113" s="2" t="s">
        <v>156</v>
      </c>
      <c r="K113" s="2" t="n">
        <v>0.075</v>
      </c>
      <c r="L113" s="2" t="n">
        <v>3.5</v>
      </c>
      <c r="M113" s="2" t="n">
        <v>1.45</v>
      </c>
      <c r="N113" s="2" t="n">
        <v>0.00208</v>
      </c>
      <c r="P113" s="2" t="str">
        <f aca="false">CONCATENATE("{'night':'",A113,"', 'tpl_start':'",B113,"'}, #",C113," ",D113)</f>
        <v>{'night':'2019-06-10', 'tpl_start':'2019-06-11T07:04:37'}, #M8E-IR SCI_M8E-IR</v>
      </c>
    </row>
    <row r="114" customFormat="false" ht="12.8" hidden="false" customHeight="false" outlineLevel="0" collapsed="false">
      <c r="A114" s="3" t="s">
        <v>647</v>
      </c>
      <c r="B114" s="3" t="s">
        <v>859</v>
      </c>
      <c r="C114" s="2" t="s">
        <v>88</v>
      </c>
      <c r="D114" s="2" t="s">
        <v>2410</v>
      </c>
      <c r="E114" s="3" t="s">
        <v>860</v>
      </c>
      <c r="F114" s="2" t="n">
        <v>271.22134</v>
      </c>
      <c r="G114" s="2" t="n">
        <v>-24.44178</v>
      </c>
      <c r="H114" s="2" t="s">
        <v>155</v>
      </c>
      <c r="I114" s="2" t="s">
        <v>156</v>
      </c>
      <c r="J114" s="2" t="s">
        <v>156</v>
      </c>
      <c r="K114" s="2" t="n">
        <v>0.075</v>
      </c>
      <c r="L114" s="2" t="n">
        <v>3.5</v>
      </c>
      <c r="M114" s="2" t="n">
        <v>1.53</v>
      </c>
      <c r="N114" s="2" t="n">
        <v>0.00237</v>
      </c>
      <c r="P114" s="2" t="str">
        <f aca="false">CONCATENATE("{'night':'",A114,"', 'tpl_start':'",B114,"'}, #",C114," ",D114)</f>
        <v>{'night':'2019-06-10', 'tpl_start':'2019-06-11T07:24:58'}, #M8E-IR SCI_M8E-IR</v>
      </c>
    </row>
    <row r="115" customFormat="false" ht="12.8" hidden="false" customHeight="false" outlineLevel="0" collapsed="false">
      <c r="A115" s="3" t="s">
        <v>647</v>
      </c>
      <c r="B115" s="3" t="s">
        <v>1493</v>
      </c>
      <c r="C115" s="2" t="s">
        <v>1513</v>
      </c>
      <c r="D115" s="2" t="s">
        <v>2411</v>
      </c>
      <c r="E115" s="3" t="s">
        <v>1496</v>
      </c>
      <c r="F115" s="2" t="n">
        <v>276.33751</v>
      </c>
      <c r="G115" s="2" t="n">
        <v>-20.53854</v>
      </c>
      <c r="H115" s="2" t="s">
        <v>155</v>
      </c>
      <c r="I115" s="2" t="s">
        <v>156</v>
      </c>
      <c r="J115" s="2" t="s">
        <v>156</v>
      </c>
      <c r="K115" s="2" t="n">
        <v>0.075</v>
      </c>
      <c r="L115" s="2" t="n">
        <v>3.5</v>
      </c>
      <c r="M115" s="2" t="n">
        <v>1.4</v>
      </c>
      <c r="N115" s="2" t="n">
        <v>0.00204</v>
      </c>
      <c r="P115" s="2" t="str">
        <f aca="false">CONCATENATE("{'night':'",A115,"', 'tpl_start':'",B115,"'}, #",C115," ",D115)</f>
        <v>{'night':'2019-06-10', 'tpl_start':'2019-06-11T07:39:44'}, #HD169420 CAL_M8E-IR_HD169420_L</v>
      </c>
    </row>
    <row r="116" customFormat="false" ht="12.8" hidden="false" customHeight="false" outlineLevel="0" collapsed="false">
      <c r="A116" s="3" t="s">
        <v>647</v>
      </c>
      <c r="B116" s="3" t="s">
        <v>1205</v>
      </c>
      <c r="C116" s="2" t="s">
        <v>2412</v>
      </c>
      <c r="D116" s="2" t="s">
        <v>2413</v>
      </c>
      <c r="E116" s="3" t="s">
        <v>1208</v>
      </c>
      <c r="F116" s="2" t="n">
        <v>283.10695</v>
      </c>
      <c r="G116" s="2" t="n">
        <v>-3.72251</v>
      </c>
      <c r="H116" s="2" t="s">
        <v>155</v>
      </c>
      <c r="I116" s="2" t="s">
        <v>156</v>
      </c>
      <c r="J116" s="2" t="s">
        <v>156</v>
      </c>
      <c r="K116" s="2" t="n">
        <v>0.075</v>
      </c>
      <c r="L116" s="2" t="n">
        <v>3.5</v>
      </c>
      <c r="M116" s="2" t="n">
        <v>1.64</v>
      </c>
      <c r="N116" s="2" t="n">
        <v>0.00197</v>
      </c>
      <c r="P116" s="2" t="str">
        <f aca="false">CONCATENATE("{'night':'",A116,"', 'tpl_start':'",B116,"'}, #",C116," ",D116)</f>
        <v>{'night':'2019-06-10', 'tpl_start':'2019-06-11T07:51:01'}, #HD174796 CAL_MWC297_HD174796_L</v>
      </c>
    </row>
    <row r="117" customFormat="false" ht="12.8" hidden="false" customHeight="false" outlineLevel="0" collapsed="false">
      <c r="A117" s="3" t="s">
        <v>647</v>
      </c>
      <c r="B117" s="3" t="s">
        <v>2268</v>
      </c>
      <c r="C117" s="2" t="s">
        <v>2412</v>
      </c>
      <c r="D117" s="2" t="s">
        <v>2413</v>
      </c>
      <c r="E117" s="3" t="s">
        <v>2269</v>
      </c>
      <c r="F117" s="2" t="n">
        <v>283.10673</v>
      </c>
      <c r="G117" s="2" t="n">
        <v>-3.72564</v>
      </c>
      <c r="H117" s="2" t="s">
        <v>19</v>
      </c>
      <c r="I117" s="2" t="s">
        <v>156</v>
      </c>
      <c r="J117" s="2" t="s">
        <v>156</v>
      </c>
      <c r="K117" s="2" t="s">
        <v>19</v>
      </c>
      <c r="L117" s="2" t="s">
        <v>19</v>
      </c>
      <c r="M117" s="2" t="n">
        <v>2.39</v>
      </c>
      <c r="N117" s="2" t="n">
        <v>0.00168</v>
      </c>
      <c r="P117" s="2" t="str">
        <f aca="false">CONCATENATE("{'night':'",A117,"', 'tpl_start':'",B117,"'}, #",C117," ",D117)</f>
        <v>{'night':'2019-06-10', 'tpl_start':'2019-06-11T07:54:27'}, #HD174796 CAL_MWC297_HD174796_L</v>
      </c>
    </row>
    <row r="118" customFormat="false" ht="12.8" hidden="false" customHeight="false" outlineLevel="0" collapsed="false">
      <c r="A118" s="3" t="s">
        <v>647</v>
      </c>
      <c r="B118" s="3" t="s">
        <v>900</v>
      </c>
      <c r="C118" s="2" t="s">
        <v>2353</v>
      </c>
      <c r="D118" s="2" t="s">
        <v>2297</v>
      </c>
      <c r="E118" s="3" t="s">
        <v>901</v>
      </c>
      <c r="F118" s="2" t="n">
        <v>276.91457</v>
      </c>
      <c r="G118" s="2" t="n">
        <v>-3.82806</v>
      </c>
      <c r="H118" s="2" t="s">
        <v>155</v>
      </c>
      <c r="I118" s="2" t="s">
        <v>156</v>
      </c>
      <c r="J118" s="2" t="s">
        <v>156</v>
      </c>
      <c r="K118" s="2" t="n">
        <v>0.075</v>
      </c>
      <c r="L118" s="2" t="n">
        <v>3.5</v>
      </c>
      <c r="M118" s="2" t="n">
        <v>1.75</v>
      </c>
      <c r="N118" s="2" t="n">
        <v>0.00181</v>
      </c>
      <c r="P118" s="2" t="str">
        <f aca="false">CONCATENATE("{'night':'",A118,"', 'tpl_start':'",B118,"'}, #",C118," ",D118)</f>
        <v>{'night':'2019-06-10', 'tpl_start':'2019-06-11T08:02:25'}, #MWC297 SCI_MWC297</v>
      </c>
    </row>
    <row r="119" customFormat="false" ht="12.8" hidden="false" customHeight="false" outlineLevel="0" collapsed="false">
      <c r="A119" s="3" t="s">
        <v>647</v>
      </c>
      <c r="B119" s="3" t="s">
        <v>1918</v>
      </c>
      <c r="C119" s="2" t="s">
        <v>2414</v>
      </c>
      <c r="D119" s="2" t="s">
        <v>2415</v>
      </c>
      <c r="E119" s="3" t="s">
        <v>1921</v>
      </c>
      <c r="F119" s="2" t="n">
        <v>278.80166</v>
      </c>
      <c r="G119" s="2" t="n">
        <v>-8.24096</v>
      </c>
      <c r="H119" s="2" t="s">
        <v>155</v>
      </c>
      <c r="I119" s="2" t="s">
        <v>156</v>
      </c>
      <c r="J119" s="2" t="s">
        <v>156</v>
      </c>
      <c r="K119" s="2" t="n">
        <v>0.075</v>
      </c>
      <c r="L119" s="2" t="n">
        <v>3.5</v>
      </c>
      <c r="M119" s="2" t="n">
        <v>1.25</v>
      </c>
      <c r="N119" s="2" t="n">
        <v>0.00208</v>
      </c>
      <c r="P119" s="2" t="str">
        <f aca="false">CONCATENATE("{'night':'",A119,"', 'tpl_start':'",B119,"'}, #",C119," ",D119)</f>
        <v>{'night':'2019-06-10', 'tpl_start':'2019-06-11T08:26:13'}, #HD171443 CAL_MWC297_HD171443_N</v>
      </c>
    </row>
    <row r="120" customFormat="false" ht="12.8" hidden="false" customHeight="false" outlineLevel="0" collapsed="false">
      <c r="A120" s="3" t="s">
        <v>647</v>
      </c>
      <c r="B120" s="3" t="s">
        <v>1007</v>
      </c>
      <c r="C120" s="2" t="s">
        <v>2338</v>
      </c>
      <c r="D120" s="2" t="s">
        <v>2339</v>
      </c>
      <c r="E120" s="3" t="s">
        <v>1008</v>
      </c>
      <c r="F120" s="2" t="n">
        <v>290.10892</v>
      </c>
      <c r="G120" s="2" t="n">
        <v>-31.81442</v>
      </c>
      <c r="H120" s="2" t="s">
        <v>155</v>
      </c>
      <c r="I120" s="2" t="s">
        <v>156</v>
      </c>
      <c r="J120" s="2" t="s">
        <v>156</v>
      </c>
      <c r="K120" s="2" t="n">
        <v>0.075</v>
      </c>
      <c r="L120" s="2" t="n">
        <v>3.5</v>
      </c>
      <c r="M120" s="2" t="n">
        <v>1.13</v>
      </c>
      <c r="N120" s="2" t="n">
        <v>0.00217</v>
      </c>
      <c r="P120" s="2" t="str">
        <f aca="false">CONCATENATE("{'night':'",A120,"', 'tpl_start':'",B120,"'}, #",C120," ",D120)</f>
        <v>{'night':'2019-06-10', 'tpl_start':'2019-06-11T09:11:35'}, #HD181109 CAL_RCrA_HD181109_L</v>
      </c>
    </row>
    <row r="121" customFormat="false" ht="12.8" hidden="false" customHeight="false" outlineLevel="0" collapsed="false">
      <c r="A121" s="3" t="s">
        <v>647</v>
      </c>
      <c r="B121" s="3" t="s">
        <v>869</v>
      </c>
      <c r="C121" s="2" t="s">
        <v>94</v>
      </c>
      <c r="D121" s="2" t="s">
        <v>2337</v>
      </c>
      <c r="E121" s="3" t="s">
        <v>870</v>
      </c>
      <c r="F121" s="2" t="n">
        <v>285.47353</v>
      </c>
      <c r="G121" s="2" t="n">
        <v>-36.94927</v>
      </c>
      <c r="H121" s="2" t="s">
        <v>155</v>
      </c>
      <c r="I121" s="2" t="s">
        <v>156</v>
      </c>
      <c r="J121" s="2" t="s">
        <v>156</v>
      </c>
      <c r="K121" s="2" t="n">
        <v>0.075</v>
      </c>
      <c r="L121" s="2" t="n">
        <v>3.5</v>
      </c>
      <c r="M121" s="2" t="n">
        <v>1.05</v>
      </c>
      <c r="N121" s="2" t="n">
        <v>0.00217</v>
      </c>
      <c r="P121" s="2" t="str">
        <f aca="false">CONCATENATE("{'night':'",A121,"', 'tpl_start':'",B121,"'}, #",C121," ",D121)</f>
        <v>{'night':'2019-06-10', 'tpl_start':'2019-06-11T09:21:58'}, #R_CrA SCI_R_CrA</v>
      </c>
    </row>
    <row r="122" customFormat="false" ht="12.8" hidden="false" customHeight="false" outlineLevel="0" collapsed="false">
      <c r="A122" s="3" t="s">
        <v>647</v>
      </c>
      <c r="B122" s="3" t="s">
        <v>2020</v>
      </c>
      <c r="C122" s="2" t="s">
        <v>2416</v>
      </c>
      <c r="D122" s="2" t="s">
        <v>2417</v>
      </c>
      <c r="E122" s="3" t="s">
        <v>2023</v>
      </c>
      <c r="F122" s="2" t="n">
        <v>286.73489</v>
      </c>
      <c r="G122" s="2" t="n">
        <v>-27.66729</v>
      </c>
      <c r="H122" s="2" t="s">
        <v>155</v>
      </c>
      <c r="I122" s="2" t="s">
        <v>156</v>
      </c>
      <c r="J122" s="2" t="s">
        <v>156</v>
      </c>
      <c r="K122" s="2" t="n">
        <v>0.075</v>
      </c>
      <c r="L122" s="2" t="n">
        <v>3.5</v>
      </c>
      <c r="M122" s="2" t="n">
        <v>1.99</v>
      </c>
      <c r="N122" s="2" t="n">
        <v>0.00191</v>
      </c>
      <c r="P122" s="2" t="str">
        <f aca="false">CONCATENATE("{'night':'",A122,"', 'tpl_start':'",B122,"'}, #",C122," ",D122)</f>
        <v>{'night':'2019-06-10', 'tpl_start':'2019-06-11T09:39:32'}, #HD177716 CAL_R_CrA_HD177716_N</v>
      </c>
    </row>
    <row r="123" customFormat="false" ht="12.8" hidden="false" customHeight="false" outlineLevel="0" collapsed="false">
      <c r="A123" s="3"/>
      <c r="B123" s="3"/>
      <c r="E123" s="3"/>
    </row>
    <row r="124" customFormat="false" ht="12.8" hidden="false" customHeight="false" outlineLevel="0" collapsed="false">
      <c r="A124" s="3"/>
      <c r="B124" s="3"/>
      <c r="E124" s="3"/>
    </row>
    <row r="125" customFormat="false" ht="12.8" hidden="false" customHeight="false" outlineLevel="0" collapsed="false">
      <c r="A125" s="3" t="s">
        <v>647</v>
      </c>
      <c r="B125" s="3" t="s">
        <v>1009</v>
      </c>
      <c r="C125" s="2" t="s">
        <v>2338</v>
      </c>
      <c r="D125" s="2" t="s">
        <v>2339</v>
      </c>
      <c r="E125" s="3" t="s">
        <v>1010</v>
      </c>
      <c r="F125" s="2" t="n">
        <v>290.10892</v>
      </c>
      <c r="G125" s="2" t="n">
        <v>-31.81442</v>
      </c>
      <c r="H125" s="2" t="s">
        <v>155</v>
      </c>
      <c r="I125" s="2" t="s">
        <v>156</v>
      </c>
      <c r="J125" s="2" t="s">
        <v>156</v>
      </c>
      <c r="K125" s="2" t="n">
        <v>0.075</v>
      </c>
      <c r="L125" s="2" t="n">
        <v>3.5</v>
      </c>
      <c r="M125" s="2" t="n">
        <v>1.86</v>
      </c>
      <c r="N125" s="2" t="n">
        <v>0.00182</v>
      </c>
      <c r="P125" s="2" t="str">
        <f aca="false">CONCATENATE("{'night':'",A125,"', 'tpl_start':'",B125,"'}, #",C125," ",D125)</f>
        <v>{'night':'2019-06-10', 'tpl_start':'2019-06-11T10:17:56'}, #HD181109 CAL_RCrA_HD181109_L</v>
      </c>
    </row>
    <row r="126" customFormat="false" ht="12.8" hidden="false" customHeight="false" outlineLevel="0" collapsed="false">
      <c r="A126" s="3" t="s">
        <v>890</v>
      </c>
      <c r="B126" s="3" t="s">
        <v>1953</v>
      </c>
      <c r="C126" s="2" t="s">
        <v>2418</v>
      </c>
      <c r="D126" s="2" t="s">
        <v>2419</v>
      </c>
      <c r="E126" s="3" t="s">
        <v>1956</v>
      </c>
      <c r="F126" s="2" t="n">
        <v>221.96077</v>
      </c>
      <c r="G126" s="2" t="n">
        <v>-79.04148</v>
      </c>
      <c r="H126" s="2" t="s">
        <v>155</v>
      </c>
      <c r="I126" s="2" t="s">
        <v>156</v>
      </c>
      <c r="J126" s="2" t="s">
        <v>156</v>
      </c>
      <c r="K126" s="2" t="n">
        <v>0.075</v>
      </c>
      <c r="L126" s="2" t="n">
        <v>3.5</v>
      </c>
      <c r="M126" s="2" t="n">
        <v>1.29</v>
      </c>
      <c r="N126" s="2" t="n">
        <v>0.0013</v>
      </c>
      <c r="P126" s="2" t="str">
        <f aca="false">CONCATENATE("{'night':'",A126,"', 'tpl_start':'",B126,"'}, #",C126," ",D126)</f>
        <v>{'night':'2019-06-24', 'tpl_start':'2019-06-24T23:02:29'}, #HD129078 CAL_HD97048_HD129078_LN</v>
      </c>
    </row>
    <row r="127" customFormat="false" ht="12.8" hidden="false" customHeight="false" outlineLevel="0" collapsed="false">
      <c r="A127" s="3" t="s">
        <v>890</v>
      </c>
      <c r="B127" s="3" t="s">
        <v>1957</v>
      </c>
      <c r="C127" s="2" t="s">
        <v>2418</v>
      </c>
      <c r="D127" s="2" t="s">
        <v>2419</v>
      </c>
      <c r="E127" s="3" t="s">
        <v>1958</v>
      </c>
      <c r="F127" s="2" t="n">
        <v>221.96077</v>
      </c>
      <c r="G127" s="2" t="n">
        <v>-79.04148</v>
      </c>
      <c r="H127" s="2" t="s">
        <v>155</v>
      </c>
      <c r="I127" s="2" t="s">
        <v>250</v>
      </c>
      <c r="J127" s="2" t="s">
        <v>156</v>
      </c>
      <c r="K127" s="2" t="n">
        <v>0.111</v>
      </c>
      <c r="L127" s="2" t="n">
        <v>3.53</v>
      </c>
      <c r="M127" s="2" t="n">
        <v>0.97</v>
      </c>
      <c r="N127" s="2" t="n">
        <v>0.00187</v>
      </c>
      <c r="P127" s="2" t="str">
        <f aca="false">CONCATENATE("{'night':'",A127,"', 'tpl_start':'",B127,"'}, #",C127," ",D127)</f>
        <v>{'night':'2019-06-24', 'tpl_start':'2019-06-24T23:24:23'}, #HD129078 CAL_HD97048_HD129078_LN</v>
      </c>
    </row>
    <row r="128" customFormat="false" ht="12.8" hidden="false" customHeight="false" outlineLevel="0" collapsed="false">
      <c r="A128" s="3" t="s">
        <v>890</v>
      </c>
      <c r="B128" s="3" t="s">
        <v>891</v>
      </c>
      <c r="C128" s="2" t="s">
        <v>2356</v>
      </c>
      <c r="D128" s="2" t="s">
        <v>2420</v>
      </c>
      <c r="E128" s="3" t="s">
        <v>893</v>
      </c>
      <c r="F128" s="2" t="n">
        <v>167.00915</v>
      </c>
      <c r="G128" s="2" t="n">
        <v>-77.65149</v>
      </c>
      <c r="H128" s="2" t="s">
        <v>155</v>
      </c>
      <c r="I128" s="2" t="s">
        <v>156</v>
      </c>
      <c r="J128" s="2" t="s">
        <v>156</v>
      </c>
      <c r="K128" s="2" t="n">
        <v>0.075</v>
      </c>
      <c r="L128" s="2" t="n">
        <v>3.5</v>
      </c>
      <c r="M128" s="2" t="n">
        <v>0.75</v>
      </c>
      <c r="N128" s="2" t="n">
        <v>0.00182</v>
      </c>
      <c r="P128" s="2" t="str">
        <f aca="false">CONCATENATE("{'night':'",A128,"', 'tpl_start':'",B128,"'}, #",C128," ",D128)</f>
        <v>{'night':'2019-06-24', 'tpl_start':'2019-06-25T00:03:05'}, #HD97048 SCI_HD97048</v>
      </c>
    </row>
    <row r="129" customFormat="false" ht="12.8" hidden="false" customHeight="false" outlineLevel="0" collapsed="false">
      <c r="A129" s="3" t="s">
        <v>890</v>
      </c>
      <c r="B129" s="3" t="s">
        <v>894</v>
      </c>
      <c r="C129" s="2" t="s">
        <v>2356</v>
      </c>
      <c r="D129" s="2" t="s">
        <v>2420</v>
      </c>
      <c r="E129" s="3" t="s">
        <v>895</v>
      </c>
      <c r="F129" s="2" t="n">
        <v>167.00915</v>
      </c>
      <c r="G129" s="2" t="n">
        <v>-77.65149</v>
      </c>
      <c r="H129" s="2" t="s">
        <v>155</v>
      </c>
      <c r="I129" s="2" t="s">
        <v>250</v>
      </c>
      <c r="J129" s="2" t="s">
        <v>156</v>
      </c>
      <c r="K129" s="2" t="n">
        <v>0.111</v>
      </c>
      <c r="L129" s="2" t="n">
        <v>3.53</v>
      </c>
      <c r="M129" s="2" t="n">
        <v>1.02</v>
      </c>
      <c r="N129" s="2" t="n">
        <v>0.00148</v>
      </c>
      <c r="P129" s="2" t="str">
        <f aca="false">CONCATENATE("{'night':'",A129,"', 'tpl_start':'",B129,"'}, #",C129," ",D129)</f>
        <v>{'night':'2019-06-24', 'tpl_start':'2019-06-25T00:46:22'}, #HD97048 SCI_HD97048</v>
      </c>
    </row>
    <row r="130" customFormat="false" ht="12.8" hidden="false" customHeight="false" outlineLevel="0" collapsed="false">
      <c r="A130" s="3" t="s">
        <v>890</v>
      </c>
      <c r="B130" s="3" t="s">
        <v>2167</v>
      </c>
      <c r="C130" s="2" t="s">
        <v>2291</v>
      </c>
      <c r="D130" s="2" t="s">
        <v>2421</v>
      </c>
      <c r="E130" s="3" t="s">
        <v>2170</v>
      </c>
      <c r="F130" s="2" t="n">
        <v>275.24764</v>
      </c>
      <c r="G130" s="2" t="n">
        <v>-29.82486</v>
      </c>
      <c r="H130" s="2" t="s">
        <v>155</v>
      </c>
      <c r="I130" s="2" t="s">
        <v>156</v>
      </c>
      <c r="J130" s="2" t="s">
        <v>156</v>
      </c>
      <c r="K130" s="2" t="n">
        <v>0.111</v>
      </c>
      <c r="L130" s="2" t="n">
        <v>3.5</v>
      </c>
      <c r="M130" s="2" t="n">
        <v>1.16</v>
      </c>
      <c r="N130" s="2" t="n">
        <v>0.00131</v>
      </c>
      <c r="P130" s="2" t="str">
        <f aca="false">CONCATENATE("{'night':'",A130,"', 'tpl_start':'",B130,"'}, #",C130," ",D130)</f>
        <v>{'night':'2019-06-24', 'tpl_start':'2019-06-25T05:24:36'}, #delSgr CAL_del_Sgr</v>
      </c>
    </row>
    <row r="131" customFormat="false" ht="12.8" hidden="false" customHeight="false" outlineLevel="0" collapsed="false">
      <c r="A131" s="3" t="s">
        <v>439</v>
      </c>
      <c r="B131" s="3" t="s">
        <v>847</v>
      </c>
      <c r="C131" s="2" t="s">
        <v>2405</v>
      </c>
      <c r="D131" s="2" t="s">
        <v>2314</v>
      </c>
      <c r="E131" s="3" t="s">
        <v>849</v>
      </c>
      <c r="F131" s="2" t="n">
        <v>254.77697</v>
      </c>
      <c r="G131" s="2" t="n">
        <v>-42.69901</v>
      </c>
      <c r="H131" s="2" t="s">
        <v>155</v>
      </c>
      <c r="I131" s="2" t="s">
        <v>156</v>
      </c>
      <c r="J131" s="2" t="s">
        <v>156</v>
      </c>
      <c r="K131" s="2" t="n">
        <v>0.075</v>
      </c>
      <c r="L131" s="2" t="n">
        <v>3.5</v>
      </c>
      <c r="M131" s="2" t="n">
        <v>2.52</v>
      </c>
      <c r="N131" s="2" t="n">
        <v>0.00133</v>
      </c>
      <c r="P131" s="2" t="str">
        <f aca="false">CONCATENATE("{'night':'",A131,"', 'tpl_start':'",B131,"'}, #",C131," ",D131)</f>
        <v>{'night':'2019-06-25', 'tpl_start':'2019-06-26T03:43:44'}, #V921Sco SCI_V921Sco</v>
      </c>
    </row>
    <row r="132" customFormat="false" ht="12.8" hidden="false" customHeight="false" outlineLevel="0" collapsed="false">
      <c r="A132" s="3" t="s">
        <v>439</v>
      </c>
      <c r="B132" s="3" t="s">
        <v>2119</v>
      </c>
      <c r="C132" s="2" t="s">
        <v>2320</v>
      </c>
      <c r="D132" s="2" t="s">
        <v>2422</v>
      </c>
      <c r="E132" s="3" t="s">
        <v>2121</v>
      </c>
      <c r="F132" s="2" t="n">
        <v>252.53656</v>
      </c>
      <c r="G132" s="2" t="n">
        <v>-34.291</v>
      </c>
      <c r="H132" s="2" t="s">
        <v>155</v>
      </c>
      <c r="I132" s="2" t="s">
        <v>156</v>
      </c>
      <c r="J132" s="2" t="s">
        <v>156</v>
      </c>
      <c r="K132" s="2" t="n">
        <v>0.075</v>
      </c>
      <c r="L132" s="2" t="n">
        <v>3.5</v>
      </c>
      <c r="M132" s="2" t="n">
        <v>2.12</v>
      </c>
      <c r="N132" s="2" t="n">
        <v>0.00129</v>
      </c>
      <c r="P132" s="2" t="str">
        <f aca="false">CONCATENATE("{'night':'",A132,"', 'tpl_start':'",B132,"'}, #",C132," ",D132)</f>
        <v>{'night':'2019-06-25', 'tpl_start':'2019-06-26T04:29:41'}, #HD151680 CAL_HD151680_V921Sco_LN</v>
      </c>
    </row>
    <row r="133" customFormat="false" ht="12.8" hidden="false" customHeight="false" outlineLevel="0" collapsed="false">
      <c r="A133" s="3" t="s">
        <v>439</v>
      </c>
      <c r="B133" s="3" t="s">
        <v>2137</v>
      </c>
      <c r="C133" s="2" t="s">
        <v>2407</v>
      </c>
      <c r="D133" s="2" t="s">
        <v>2423</v>
      </c>
      <c r="E133" s="3" t="s">
        <v>2139</v>
      </c>
      <c r="F133" s="2" t="n">
        <v>253.42543</v>
      </c>
      <c r="G133" s="2" t="n">
        <v>-43.04775</v>
      </c>
      <c r="H133" s="2" t="s">
        <v>155</v>
      </c>
      <c r="I133" s="2" t="s">
        <v>156</v>
      </c>
      <c r="J133" s="2" t="s">
        <v>156</v>
      </c>
      <c r="K133" s="2" t="n">
        <v>0.075</v>
      </c>
      <c r="L133" s="2" t="n">
        <v>3.5</v>
      </c>
      <c r="M133" s="2" t="n">
        <v>2.66</v>
      </c>
      <c r="N133" s="2" t="n">
        <v>0.00149</v>
      </c>
      <c r="P133" s="2" t="str">
        <f aca="false">CONCATENATE("{'night':'",A133,"', 'tpl_start':'",B133,"'}, #",C133," ",D133)</f>
        <v>{'night':'2019-06-25', 'tpl_start':'2019-06-26T06:01:34'}, #HD152161 CAL_HD152161_HD144668_LN</v>
      </c>
    </row>
    <row r="134" customFormat="false" ht="12.8" hidden="false" customHeight="false" outlineLevel="0" collapsed="false">
      <c r="A134" s="3" t="s">
        <v>439</v>
      </c>
      <c r="B134" s="3" t="s">
        <v>664</v>
      </c>
      <c r="C134" s="2" t="s">
        <v>60</v>
      </c>
      <c r="D134" s="2" t="s">
        <v>2290</v>
      </c>
      <c r="E134" s="3" t="s">
        <v>665</v>
      </c>
      <c r="F134" s="2" t="n">
        <v>269.0877</v>
      </c>
      <c r="G134" s="2" t="n">
        <v>-21.95292</v>
      </c>
      <c r="H134" s="2" t="s">
        <v>155</v>
      </c>
      <c r="I134" s="2" t="s">
        <v>156</v>
      </c>
      <c r="J134" s="2" t="s">
        <v>156</v>
      </c>
      <c r="K134" s="2" t="n">
        <v>0.075</v>
      </c>
      <c r="L134" s="2" t="n">
        <v>3.5</v>
      </c>
      <c r="M134" s="2" t="n">
        <v>2.34</v>
      </c>
      <c r="N134" s="2" t="n">
        <v>0.00137</v>
      </c>
      <c r="P134" s="2" t="str">
        <f aca="false">CONCATENATE("{'night':'",A134,"', 'tpl_start':'",B134,"'}, #",C134," ",D134)</f>
        <v>{'night':'2019-06-25', 'tpl_start':'2019-06-26T06:26:41'}, #HD163296 SCI_HD163296</v>
      </c>
    </row>
    <row r="135" customFormat="false" ht="12.8" hidden="false" customHeight="false" outlineLevel="0" collapsed="false">
      <c r="A135" s="3" t="s">
        <v>439</v>
      </c>
      <c r="B135" s="3" t="s">
        <v>1997</v>
      </c>
      <c r="C135" s="2" t="s">
        <v>2424</v>
      </c>
      <c r="D135" s="2" t="s">
        <v>2425</v>
      </c>
      <c r="E135" s="3" t="s">
        <v>2000</v>
      </c>
      <c r="F135" s="2" t="n">
        <v>271.4507</v>
      </c>
      <c r="G135" s="2" t="n">
        <v>-30.42153</v>
      </c>
      <c r="H135" s="2" t="s">
        <v>155</v>
      </c>
      <c r="I135" s="2" t="s">
        <v>156</v>
      </c>
      <c r="J135" s="2" t="s">
        <v>156</v>
      </c>
      <c r="K135" s="2" t="n">
        <v>0.075</v>
      </c>
      <c r="L135" s="2" t="n">
        <v>3.5</v>
      </c>
      <c r="M135" s="2" t="n">
        <v>2.03</v>
      </c>
      <c r="N135" s="2" t="n">
        <v>0.00135</v>
      </c>
      <c r="P135" s="2" t="str">
        <f aca="false">CONCATENATE("{'night':'",A135,"', 'tpl_start':'",B135,"'}, #",C135," ",D135)</f>
        <v>{'night':'2019-06-25', 'tpl_start':'2019-06-26T07:25:01'}, #HD165135 CAL_HD165135_HD163296_LN</v>
      </c>
    </row>
    <row r="136" customFormat="false" ht="12.8" hidden="false" customHeight="false" outlineLevel="0" collapsed="false">
      <c r="A136" s="3" t="s">
        <v>439</v>
      </c>
      <c r="B136" s="3" t="s">
        <v>902</v>
      </c>
      <c r="C136" s="2" t="s">
        <v>2353</v>
      </c>
      <c r="D136" s="2" t="s">
        <v>2297</v>
      </c>
      <c r="E136" s="3" t="s">
        <v>903</v>
      </c>
      <c r="F136" s="2" t="n">
        <v>276.91381</v>
      </c>
      <c r="G136" s="2" t="n">
        <v>-3.82785</v>
      </c>
      <c r="H136" s="2" t="s">
        <v>155</v>
      </c>
      <c r="I136" s="2" t="s">
        <v>156</v>
      </c>
      <c r="J136" s="2" t="s">
        <v>156</v>
      </c>
      <c r="K136" s="2" t="n">
        <v>0.075</v>
      </c>
      <c r="L136" s="2" t="n">
        <v>3.5</v>
      </c>
      <c r="M136" s="2" t="n">
        <v>1.84</v>
      </c>
      <c r="N136" s="2" t="n">
        <v>0.00162</v>
      </c>
      <c r="P136" s="2" t="str">
        <f aca="false">CONCATENATE("{'night':'",A136,"', 'tpl_start':'",B136,"'}, #",C136," ",D136)</f>
        <v>{'night':'2019-06-25', 'tpl_start':'2019-06-26T08:14:21'}, #MWC297 SCI_MWC297</v>
      </c>
    </row>
    <row r="137" customFormat="false" ht="12.8" hidden="false" customHeight="false" outlineLevel="0" collapsed="false">
      <c r="A137" s="3" t="s">
        <v>439</v>
      </c>
      <c r="B137" s="3" t="s">
        <v>1922</v>
      </c>
      <c r="C137" s="2" t="s">
        <v>2414</v>
      </c>
      <c r="D137" s="2" t="s">
        <v>2426</v>
      </c>
      <c r="E137" s="3" t="s">
        <v>1924</v>
      </c>
      <c r="F137" s="2" t="n">
        <v>278.80078</v>
      </c>
      <c r="G137" s="2" t="n">
        <v>-8.24208</v>
      </c>
      <c r="H137" s="2" t="s">
        <v>155</v>
      </c>
      <c r="I137" s="2" t="s">
        <v>156</v>
      </c>
      <c r="J137" s="2" t="s">
        <v>156</v>
      </c>
      <c r="K137" s="2" t="n">
        <v>0.075</v>
      </c>
      <c r="L137" s="2" t="n">
        <v>3.5</v>
      </c>
      <c r="M137" s="2" t="n">
        <v>2.29</v>
      </c>
      <c r="N137" s="2" t="n">
        <v>0.00115</v>
      </c>
      <c r="P137" s="2" t="str">
        <f aca="false">CONCATENATE("{'night':'",A137,"', 'tpl_start':'",B137,"'}, #",C137," ",D137)</f>
        <v>{'night':'2019-06-25', 'tpl_start':'2019-06-26T09:01:19'}, #HD171443 CAL_HD171443_MWC297_LN</v>
      </c>
    </row>
    <row r="138" customFormat="false" ht="12.8" hidden="false" customHeight="false" outlineLevel="0" collapsed="false">
      <c r="A138" s="3" t="s">
        <v>439</v>
      </c>
      <c r="B138" s="3" t="s">
        <v>440</v>
      </c>
      <c r="C138" s="2" t="s">
        <v>108</v>
      </c>
      <c r="D138" s="2" t="s">
        <v>2427</v>
      </c>
      <c r="E138" s="3" t="s">
        <v>443</v>
      </c>
      <c r="F138" s="2" t="n">
        <v>26.00833</v>
      </c>
      <c r="G138" s="2" t="n">
        <v>-15.93044</v>
      </c>
      <c r="H138" s="2" t="s">
        <v>155</v>
      </c>
      <c r="I138" s="2" t="s">
        <v>156</v>
      </c>
      <c r="J138" s="2" t="s">
        <v>156</v>
      </c>
      <c r="K138" s="2" t="n">
        <v>0.075</v>
      </c>
      <c r="L138" s="2" t="n">
        <v>3.5</v>
      </c>
      <c r="M138" s="2" t="n">
        <v>1.85</v>
      </c>
      <c r="N138" s="2" t="n">
        <v>0.00185</v>
      </c>
      <c r="P138" s="2" t="str">
        <f aca="false">CONCATENATE("{'night':'",A138,"', 'tpl_start':'",B138,"'}, #",C138," ",D138)</f>
        <v>{'night':'2019-06-25', 'tpl_start':'2019-06-26T09:26:43'}, #tauCet SCI_tauCet</v>
      </c>
    </row>
    <row r="139" customFormat="false" ht="12.8" hidden="false" customHeight="false" outlineLevel="0" collapsed="false">
      <c r="A139" s="3" t="s">
        <v>439</v>
      </c>
      <c r="B139" s="3" t="s">
        <v>1914</v>
      </c>
      <c r="C139" s="2" t="s">
        <v>2428</v>
      </c>
      <c r="D139" s="2" t="s">
        <v>2429</v>
      </c>
      <c r="E139" s="3" t="s">
        <v>1917</v>
      </c>
      <c r="F139" s="2" t="n">
        <v>17.1475</v>
      </c>
      <c r="G139" s="2" t="n">
        <v>-10.17952</v>
      </c>
      <c r="H139" s="2" t="s">
        <v>155</v>
      </c>
      <c r="I139" s="2" t="s">
        <v>156</v>
      </c>
      <c r="J139" s="2" t="s">
        <v>156</v>
      </c>
      <c r="K139" s="2" t="n">
        <v>0.075</v>
      </c>
      <c r="L139" s="2" t="n">
        <v>3.5</v>
      </c>
      <c r="M139" s="2" t="n">
        <v>1.57</v>
      </c>
      <c r="N139" s="2" t="n">
        <v>0.00199</v>
      </c>
      <c r="P139" s="2" t="str">
        <f aca="false">CONCATENATE("{'night':'",A139,"', 'tpl_start':'",B139,"'}, #",C139," ",D139)</f>
        <v>{'night':'2019-06-25', 'tpl_start':'2019-06-26T09:58:10'}, #HD6805 CAL_HD6805_tauCet_LN</v>
      </c>
    </row>
    <row r="140" customFormat="false" ht="12.8" hidden="false" customHeight="false" outlineLevel="0" collapsed="false">
      <c r="A140" s="3" t="s">
        <v>439</v>
      </c>
      <c r="B140" s="3" t="s">
        <v>444</v>
      </c>
      <c r="C140" s="2" t="s">
        <v>108</v>
      </c>
      <c r="D140" s="2" t="s">
        <v>2427</v>
      </c>
      <c r="E140" s="3" t="s">
        <v>445</v>
      </c>
      <c r="F140" s="2" t="n">
        <v>26.00833</v>
      </c>
      <c r="G140" s="2" t="n">
        <v>-15.93044</v>
      </c>
      <c r="H140" s="2" t="s">
        <v>155</v>
      </c>
      <c r="I140" s="2" t="s">
        <v>156</v>
      </c>
      <c r="J140" s="2" t="s">
        <v>156</v>
      </c>
      <c r="K140" s="2" t="n">
        <v>0.075</v>
      </c>
      <c r="L140" s="2" t="n">
        <v>3.5</v>
      </c>
      <c r="M140" s="2" t="n">
        <v>2.23</v>
      </c>
      <c r="N140" s="2" t="n">
        <v>0.00155</v>
      </c>
      <c r="P140" s="2" t="str">
        <f aca="false">CONCATENATE("{'night':'",A140,"', 'tpl_start':'",B140,"'}, #",C140," ",D140)</f>
        <v>{'night':'2019-06-25', 'tpl_start':'2019-06-26T10:21:51'}, #tauCet SCI_tauCet</v>
      </c>
    </row>
    <row r="141" customFormat="false" ht="12.8" hidden="false" customHeight="false" outlineLevel="0" collapsed="false">
      <c r="A141" s="3" t="s">
        <v>223</v>
      </c>
      <c r="B141" s="3" t="s">
        <v>1941</v>
      </c>
      <c r="C141" s="2" t="s">
        <v>2430</v>
      </c>
      <c r="D141" s="2" t="s">
        <v>2431</v>
      </c>
      <c r="E141" s="3" t="s">
        <v>1944</v>
      </c>
      <c r="F141" s="2" t="n">
        <v>215.71609</v>
      </c>
      <c r="G141" s="2" t="n">
        <v>-55.95903</v>
      </c>
      <c r="H141" s="2" t="s">
        <v>155</v>
      </c>
      <c r="I141" s="2" t="s">
        <v>156</v>
      </c>
      <c r="J141" s="2" t="s">
        <v>156</v>
      </c>
      <c r="K141" s="2" t="n">
        <v>0.075</v>
      </c>
      <c r="L141" s="2" t="n">
        <v>3.5</v>
      </c>
      <c r="M141" s="2" t="n">
        <v>2.09</v>
      </c>
      <c r="N141" s="2" t="n">
        <v>0.00086</v>
      </c>
      <c r="P141" s="2" t="str">
        <f aca="false">CONCATENATE("{'night':'",A141,"', 'tpl_start':'",B141,"'}, #",C141," ",D141)</f>
        <v>{'night':'2019-06-28', 'tpl_start':'2019-06-28T22:51:08'}, #HD125687 CAL_V1028Cen_HD125687_LN</v>
      </c>
    </row>
    <row r="142" customFormat="false" ht="12.8" hidden="false" customHeight="false" outlineLevel="0" collapsed="false">
      <c r="A142" s="3" t="s">
        <v>223</v>
      </c>
      <c r="B142" s="3" t="s">
        <v>694</v>
      </c>
      <c r="C142" s="2" t="s">
        <v>114</v>
      </c>
      <c r="D142" s="2" t="s">
        <v>2400</v>
      </c>
      <c r="E142" s="3" t="s">
        <v>695</v>
      </c>
      <c r="F142" s="2" t="n">
        <v>195.32277</v>
      </c>
      <c r="G142" s="2" t="n">
        <v>-48.88519</v>
      </c>
      <c r="H142" s="2" t="s">
        <v>155</v>
      </c>
      <c r="I142" s="2" t="s">
        <v>156</v>
      </c>
      <c r="J142" s="2" t="s">
        <v>156</v>
      </c>
      <c r="K142" s="2" t="n">
        <v>0.075</v>
      </c>
      <c r="L142" s="2" t="n">
        <v>3.5</v>
      </c>
      <c r="M142" s="2" t="n">
        <v>2.09</v>
      </c>
      <c r="N142" s="2" t="n">
        <v>0.00086</v>
      </c>
      <c r="P142" s="2" t="str">
        <f aca="false">CONCATENATE("{'night':'",A142,"', 'tpl_start':'",B142,"'}, #",C142," ",D142)</f>
        <v>{'night':'2019-06-28', 'tpl_start':'2019-06-28T23:49:17'}, #V1028Cen SCI_V1028Cen</v>
      </c>
    </row>
    <row r="143" customFormat="false" ht="12.8" hidden="false" customHeight="false" outlineLevel="0" collapsed="false">
      <c r="A143" s="3" t="s">
        <v>223</v>
      </c>
      <c r="B143" s="3" t="s">
        <v>730</v>
      </c>
      <c r="C143" s="2" t="s">
        <v>2393</v>
      </c>
      <c r="D143" s="2" t="s">
        <v>2394</v>
      </c>
      <c r="E143" s="3" t="s">
        <v>731</v>
      </c>
      <c r="F143" s="2" t="n">
        <v>170.63043</v>
      </c>
      <c r="G143" s="2" t="n">
        <v>-53.36651</v>
      </c>
      <c r="H143" s="2" t="s">
        <v>155</v>
      </c>
      <c r="I143" s="2" t="s">
        <v>156</v>
      </c>
      <c r="J143" s="2" t="s">
        <v>156</v>
      </c>
      <c r="K143" s="2" t="n">
        <v>0.075</v>
      </c>
      <c r="L143" s="2" t="n">
        <v>3.5</v>
      </c>
      <c r="M143" s="2" t="n">
        <v>1.83</v>
      </c>
      <c r="N143" s="2" t="n">
        <v>0.00096</v>
      </c>
      <c r="P143" s="2" t="str">
        <f aca="false">CONCATENATE("{'night':'",A143,"', 'tpl_start':'",B143,"'}, #",C143," ",D143)</f>
        <v>{'night':'2019-06-28', 'tpl_start':'2019-06-29T00:50:22'}, #HD98922 SCI_HD98922</v>
      </c>
    </row>
    <row r="144" customFormat="false" ht="12.8" hidden="false" customHeight="false" outlineLevel="0" collapsed="false">
      <c r="A144" s="3" t="s">
        <v>223</v>
      </c>
      <c r="B144" s="3" t="s">
        <v>2081</v>
      </c>
      <c r="C144" s="2" t="s">
        <v>2090</v>
      </c>
      <c r="D144" s="2" t="s">
        <v>2432</v>
      </c>
      <c r="E144" s="3" t="s">
        <v>2084</v>
      </c>
      <c r="F144" s="2" t="n">
        <v>185.33674</v>
      </c>
      <c r="G144" s="2" t="n">
        <v>-60.39741</v>
      </c>
      <c r="H144" s="2" t="s">
        <v>155</v>
      </c>
      <c r="I144" s="2" t="s">
        <v>156</v>
      </c>
      <c r="J144" s="2" t="s">
        <v>156</v>
      </c>
      <c r="K144" s="2" t="n">
        <v>0.075</v>
      </c>
      <c r="L144" s="2" t="n">
        <v>3.5</v>
      </c>
      <c r="M144" s="2" t="n">
        <v>1.87</v>
      </c>
      <c r="N144" s="2" t="n">
        <v>0.00118</v>
      </c>
      <c r="P144" s="2" t="str">
        <f aca="false">CONCATENATE("{'night':'",A144,"', 'tpl_start':'",B144,"'}, #",C144," ",D144)</f>
        <v>{'night':'2019-06-28', 'tpl_start':'2019-06-29T01:20:56'}, #HD107446 CAL_HD98922_HD107446_LN</v>
      </c>
    </row>
    <row r="145" customFormat="false" ht="12.8" hidden="false" customHeight="false" outlineLevel="0" collapsed="false">
      <c r="A145" s="3" t="s">
        <v>223</v>
      </c>
      <c r="B145" s="3" t="s">
        <v>224</v>
      </c>
      <c r="C145" s="2" t="s">
        <v>42</v>
      </c>
      <c r="D145" s="2" t="s">
        <v>2386</v>
      </c>
      <c r="E145" s="3" t="s">
        <v>225</v>
      </c>
      <c r="F145" s="2" t="n">
        <v>228.95062</v>
      </c>
      <c r="G145" s="2" t="n">
        <v>-37.15121</v>
      </c>
      <c r="H145" s="2" t="s">
        <v>155</v>
      </c>
      <c r="I145" s="2" t="s">
        <v>156</v>
      </c>
      <c r="J145" s="2" t="s">
        <v>156</v>
      </c>
      <c r="K145" s="2" t="n">
        <v>0.075</v>
      </c>
      <c r="L145" s="2" t="n">
        <v>3.5</v>
      </c>
      <c r="M145" s="2" t="n">
        <v>1.93</v>
      </c>
      <c r="N145" s="2" t="n">
        <v>0.00152</v>
      </c>
      <c r="P145" s="2" t="str">
        <f aca="false">CONCATENATE("{'night':'",A145,"', 'tpl_start':'",B145,"'}, #",C145," ",D145)</f>
        <v>{'night':'2019-06-28', 'tpl_start':'2019-06-29T01:46:09'}, #HD135344B SCI_HD135344B</v>
      </c>
    </row>
    <row r="146" customFormat="false" ht="12.8" hidden="false" customHeight="false" outlineLevel="0" collapsed="false">
      <c r="A146" s="3" t="s">
        <v>223</v>
      </c>
      <c r="B146" s="3" t="s">
        <v>2108</v>
      </c>
      <c r="C146" s="2" t="s">
        <v>2322</v>
      </c>
      <c r="D146" s="2" t="s">
        <v>2433</v>
      </c>
      <c r="E146" s="3" t="s">
        <v>2110</v>
      </c>
      <c r="F146" s="2" t="n">
        <v>230.44992</v>
      </c>
      <c r="G146" s="2" t="n">
        <v>-36.2584</v>
      </c>
      <c r="H146" s="2" t="s">
        <v>155</v>
      </c>
      <c r="I146" s="2" t="s">
        <v>156</v>
      </c>
      <c r="J146" s="2" t="s">
        <v>156</v>
      </c>
      <c r="K146" s="2" t="n">
        <v>0.075</v>
      </c>
      <c r="L146" s="2" t="n">
        <v>3.5</v>
      </c>
      <c r="M146" s="2" t="n">
        <v>1.85</v>
      </c>
      <c r="N146" s="2" t="n">
        <v>0.00166</v>
      </c>
      <c r="P146" s="2" t="str">
        <f aca="false">CONCATENATE("{'night':'",A146,"', 'tpl_start':'",B146,"'}, #",C146," ",D146)</f>
        <v>{'night':'2019-06-28', 'tpl_start':'2019-06-29T02:26:28'}, #HD136422 CAL_HD136422_HD135344B_LN</v>
      </c>
    </row>
    <row r="147" customFormat="false" ht="12.8" hidden="false" customHeight="false" outlineLevel="0" collapsed="false">
      <c r="A147" s="3" t="s">
        <v>223</v>
      </c>
      <c r="B147" s="3" t="s">
        <v>652</v>
      </c>
      <c r="C147" s="2" t="s">
        <v>54</v>
      </c>
      <c r="D147" s="2" t="s">
        <v>2402</v>
      </c>
      <c r="E147" s="3" t="s">
        <v>653</v>
      </c>
      <c r="F147" s="2" t="n">
        <v>242.14166</v>
      </c>
      <c r="G147" s="2" t="n">
        <v>-39.10186</v>
      </c>
      <c r="H147" s="2" t="s">
        <v>155</v>
      </c>
      <c r="I147" s="2" t="s">
        <v>156</v>
      </c>
      <c r="J147" s="2" t="s">
        <v>156</v>
      </c>
      <c r="K147" s="2" t="n">
        <v>0.075</v>
      </c>
      <c r="L147" s="2" t="n">
        <v>3.5</v>
      </c>
      <c r="M147" s="2" t="n">
        <v>1.11</v>
      </c>
      <c r="N147" s="2" t="n">
        <v>0.00165</v>
      </c>
      <c r="P147" s="2" t="str">
        <f aca="false">CONCATENATE("{'night':'",A147,"', 'tpl_start':'",B147,"'}, #",C147," ",D147)</f>
        <v>{'night':'2019-06-28', 'tpl_start':'2019-06-29T02:51:22'}, #HD144668 SCI_HD144668</v>
      </c>
    </row>
    <row r="148" customFormat="false" ht="12.8" hidden="false" customHeight="false" outlineLevel="0" collapsed="false">
      <c r="A148" s="3" t="s">
        <v>223</v>
      </c>
      <c r="B148" s="3" t="s">
        <v>2140</v>
      </c>
      <c r="C148" s="2" t="s">
        <v>2407</v>
      </c>
      <c r="D148" s="2" t="s">
        <v>2423</v>
      </c>
      <c r="E148" s="3" t="s">
        <v>2141</v>
      </c>
      <c r="F148" s="2" t="n">
        <v>253.42543</v>
      </c>
      <c r="G148" s="2" t="n">
        <v>-43.04775</v>
      </c>
      <c r="H148" s="2" t="s">
        <v>155</v>
      </c>
      <c r="I148" s="2" t="s">
        <v>156</v>
      </c>
      <c r="J148" s="2" t="s">
        <v>156</v>
      </c>
      <c r="K148" s="2" t="n">
        <v>0.075</v>
      </c>
      <c r="L148" s="2" t="n">
        <v>3.5</v>
      </c>
      <c r="M148" s="2" t="n">
        <v>1.75</v>
      </c>
      <c r="N148" s="2" t="n">
        <v>0.00174</v>
      </c>
      <c r="P148" s="2" t="str">
        <f aca="false">CONCATENATE("{'night':'",A148,"', 'tpl_start':'",B148,"'}, #",C148," ",D148)</f>
        <v>{'night':'2019-06-28', 'tpl_start':'2019-06-29T03:28:41'}, #HD152161 CAL_HD152161_HD144668_LN</v>
      </c>
    </row>
    <row r="149" customFormat="false" ht="12.8" hidden="false" customHeight="false" outlineLevel="0" collapsed="false">
      <c r="A149" s="3" t="s">
        <v>223</v>
      </c>
      <c r="B149" s="3" t="s">
        <v>465</v>
      </c>
      <c r="C149" s="2" t="s">
        <v>51</v>
      </c>
      <c r="D149" s="2" t="s">
        <v>2332</v>
      </c>
      <c r="E149" s="3" t="s">
        <v>466</v>
      </c>
      <c r="F149" s="2" t="n">
        <v>241.74041</v>
      </c>
      <c r="G149" s="2" t="n">
        <v>-27.71615</v>
      </c>
      <c r="H149" s="2" t="s">
        <v>155</v>
      </c>
      <c r="I149" s="2" t="s">
        <v>156</v>
      </c>
      <c r="J149" s="2" t="s">
        <v>156</v>
      </c>
      <c r="K149" s="2" t="n">
        <v>0.075</v>
      </c>
      <c r="L149" s="2" t="n">
        <v>3.5</v>
      </c>
      <c r="M149" s="2" t="n">
        <v>1.45</v>
      </c>
      <c r="N149" s="2" t="n">
        <v>0.00174</v>
      </c>
      <c r="P149" s="2" t="str">
        <f aca="false">CONCATENATE("{'night':'",A149,"', 'tpl_start':'",B149,"'}, #",C149," ",D149)</f>
        <v>{'night':'2019-06-28', 'tpl_start':'2019-06-29T04:25:16'}, #HD144432 SCI_HD144432</v>
      </c>
    </row>
    <row r="150" customFormat="false" ht="12.8" hidden="false" customHeight="false" outlineLevel="0" collapsed="false">
      <c r="A150" s="3" t="s">
        <v>223</v>
      </c>
      <c r="B150" s="3" t="s">
        <v>2148</v>
      </c>
      <c r="C150" s="2" t="s">
        <v>2320</v>
      </c>
      <c r="D150" s="2" t="s">
        <v>2434</v>
      </c>
      <c r="E150" s="3" t="s">
        <v>2150</v>
      </c>
      <c r="F150" s="2" t="n">
        <v>252.53656</v>
      </c>
      <c r="G150" s="2" t="n">
        <v>-34.291</v>
      </c>
      <c r="H150" s="2" t="s">
        <v>155</v>
      </c>
      <c r="I150" s="2" t="s">
        <v>156</v>
      </c>
      <c r="J150" s="2" t="s">
        <v>156</v>
      </c>
      <c r="K150" s="2" t="n">
        <v>0.075</v>
      </c>
      <c r="L150" s="2" t="n">
        <v>3.5</v>
      </c>
      <c r="M150" s="2" t="n">
        <v>1.5</v>
      </c>
      <c r="N150" s="2" t="n">
        <v>0.00165</v>
      </c>
      <c r="P150" s="2" t="str">
        <f aca="false">CONCATENATE("{'night':'",A150,"', 'tpl_start':'",B150,"'}, #",C150," ",D150)</f>
        <v>{'night':'2019-06-28', 'tpl_start':'2019-06-29T05:04:00'}, #HD151680 CAL_HD151680_HD144432_LN</v>
      </c>
    </row>
    <row r="151" customFormat="false" ht="12.8" hidden="false" customHeight="false" outlineLevel="0" collapsed="false">
      <c r="A151" s="3" t="s">
        <v>223</v>
      </c>
      <c r="B151" s="3" t="s">
        <v>550</v>
      </c>
      <c r="C151" s="2" t="s">
        <v>86</v>
      </c>
      <c r="D151" s="2" t="s">
        <v>2435</v>
      </c>
      <c r="E151" s="3" t="s">
        <v>553</v>
      </c>
      <c r="F151" s="2" t="n">
        <v>257.53286</v>
      </c>
      <c r="G151" s="2" t="n">
        <v>-27.25198</v>
      </c>
      <c r="H151" s="2" t="s">
        <v>155</v>
      </c>
      <c r="I151" s="2" t="s">
        <v>156</v>
      </c>
      <c r="J151" s="2" t="s">
        <v>156</v>
      </c>
      <c r="K151" s="2" t="n">
        <v>0.075</v>
      </c>
      <c r="L151" s="2" t="n">
        <v>3.5</v>
      </c>
      <c r="M151" s="2" t="n">
        <v>1.42</v>
      </c>
      <c r="N151" s="2" t="n">
        <v>0.00147</v>
      </c>
      <c r="P151" s="2" t="str">
        <f aca="false">CONCATENATE("{'night':'",A151,"', 'tpl_start':'",B151,"'}, #",C151," ",D151)</f>
        <v>{'night':'2019-06-28', 'tpl_start':'2019-06-29T05:36:29'}, #KK_Oph SCI_KK_Oph</v>
      </c>
    </row>
    <row r="152" customFormat="false" ht="12.8" hidden="false" customHeight="false" outlineLevel="0" collapsed="false">
      <c r="A152" s="3" t="s">
        <v>223</v>
      </c>
      <c r="B152" s="3" t="s">
        <v>850</v>
      </c>
      <c r="C152" s="2" t="s">
        <v>2405</v>
      </c>
      <c r="D152" s="2" t="s">
        <v>2314</v>
      </c>
      <c r="E152" s="3" t="s">
        <v>851</v>
      </c>
      <c r="F152" s="2" t="n">
        <v>254.77697</v>
      </c>
      <c r="G152" s="2" t="n">
        <v>-42.69901</v>
      </c>
      <c r="H152" s="2" t="s">
        <v>155</v>
      </c>
      <c r="I152" s="2" t="s">
        <v>156</v>
      </c>
      <c r="J152" s="2" t="s">
        <v>156</v>
      </c>
      <c r="K152" s="2" t="n">
        <v>0.075</v>
      </c>
      <c r="L152" s="2" t="n">
        <v>3.5</v>
      </c>
      <c r="M152" s="2" t="n">
        <v>1.57</v>
      </c>
      <c r="N152" s="2" t="n">
        <v>0.00171</v>
      </c>
      <c r="P152" s="2" t="str">
        <f aca="false">CONCATENATE("{'night':'",A152,"', 'tpl_start':'",B152,"'}, #",C152," ",D152)</f>
        <v>{'night':'2019-06-28', 'tpl_start':'2019-06-29T06:11:07'}, #V921Sco SCI_V921Sco</v>
      </c>
    </row>
    <row r="153" customFormat="false" ht="12.8" hidden="false" customHeight="false" outlineLevel="0" collapsed="false">
      <c r="A153" s="3" t="s">
        <v>223</v>
      </c>
      <c r="B153" s="3" t="s">
        <v>2122</v>
      </c>
      <c r="C153" s="2" t="s">
        <v>2320</v>
      </c>
      <c r="D153" s="2" t="s">
        <v>2422</v>
      </c>
      <c r="E153" s="3" t="s">
        <v>2123</v>
      </c>
      <c r="F153" s="2" t="n">
        <v>252.53656</v>
      </c>
      <c r="G153" s="2" t="n">
        <v>-34.291</v>
      </c>
      <c r="H153" s="2" t="s">
        <v>155</v>
      </c>
      <c r="I153" s="2" t="s">
        <v>156</v>
      </c>
      <c r="J153" s="2" t="s">
        <v>156</v>
      </c>
      <c r="K153" s="2" t="n">
        <v>0.075</v>
      </c>
      <c r="L153" s="2" t="n">
        <v>3.5</v>
      </c>
      <c r="M153" s="2" t="n">
        <v>1.47</v>
      </c>
      <c r="N153" s="2" t="n">
        <v>0.00172</v>
      </c>
      <c r="P153" s="2" t="str">
        <f aca="false">CONCATENATE("{'night':'",A153,"', 'tpl_start':'",B153,"'}, #",C153," ",D153)</f>
        <v>{'night':'2019-06-28', 'tpl_start':'2019-06-29T06:43:24'}, #HD151680 CAL_HD151680_V921Sco_LN</v>
      </c>
    </row>
    <row r="154" customFormat="false" ht="12.8" hidden="false" customHeight="false" outlineLevel="0" collapsed="false">
      <c r="A154" s="3" t="s">
        <v>223</v>
      </c>
      <c r="B154" s="3" t="s">
        <v>666</v>
      </c>
      <c r="C154" s="2" t="s">
        <v>60</v>
      </c>
      <c r="D154" s="2" t="s">
        <v>2290</v>
      </c>
      <c r="E154" s="3" t="s">
        <v>667</v>
      </c>
      <c r="F154" s="2" t="n">
        <v>269.0877</v>
      </c>
      <c r="G154" s="2" t="n">
        <v>-21.95292</v>
      </c>
      <c r="H154" s="2" t="s">
        <v>155</v>
      </c>
      <c r="I154" s="2" t="s">
        <v>156</v>
      </c>
      <c r="J154" s="2" t="s">
        <v>156</v>
      </c>
      <c r="K154" s="2" t="n">
        <v>0.075</v>
      </c>
      <c r="L154" s="2" t="n">
        <v>3.5</v>
      </c>
      <c r="M154" s="2" t="n">
        <v>1.12</v>
      </c>
      <c r="N154" s="2" t="n">
        <v>0.00156</v>
      </c>
      <c r="P154" s="2" t="str">
        <f aca="false">CONCATENATE("{'night':'",A154,"', 'tpl_start':'",B154,"'}, #",C154," ",D154)</f>
        <v>{'night':'2019-06-28', 'tpl_start':'2019-06-29T07:07:44'}, #HD163296 SCI_HD163296</v>
      </c>
    </row>
    <row r="155" customFormat="false" ht="12.8" hidden="false" customHeight="false" outlineLevel="0" collapsed="false">
      <c r="A155" s="3" t="s">
        <v>223</v>
      </c>
      <c r="B155" s="3" t="s">
        <v>2001</v>
      </c>
      <c r="C155" s="2" t="s">
        <v>2424</v>
      </c>
      <c r="D155" s="2" t="s">
        <v>2425</v>
      </c>
      <c r="E155" s="3" t="s">
        <v>2002</v>
      </c>
      <c r="F155" s="2" t="n">
        <v>271.4507</v>
      </c>
      <c r="G155" s="2" t="n">
        <v>-30.42153</v>
      </c>
      <c r="H155" s="2" t="s">
        <v>155</v>
      </c>
      <c r="I155" s="2" t="s">
        <v>156</v>
      </c>
      <c r="J155" s="2" t="s">
        <v>156</v>
      </c>
      <c r="K155" s="2" t="n">
        <v>0.075</v>
      </c>
      <c r="L155" s="2" t="n">
        <v>3.5</v>
      </c>
      <c r="M155" s="2" t="n">
        <v>1.06</v>
      </c>
      <c r="N155" s="2" t="n">
        <v>0.00201</v>
      </c>
      <c r="P155" s="2" t="str">
        <f aca="false">CONCATENATE("{'night':'",A155,"', 'tpl_start':'",B155,"'}, #",C155," ",D155)</f>
        <v>{'night':'2019-06-28', 'tpl_start':'2019-06-29T07:38:15'}, #HD165135 CAL_HD165135_HD163296_LN</v>
      </c>
    </row>
    <row r="156" customFormat="false" ht="12.8" hidden="false" customHeight="false" outlineLevel="0" collapsed="false">
      <c r="A156" s="3" t="s">
        <v>223</v>
      </c>
      <c r="B156" s="3" t="s">
        <v>871</v>
      </c>
      <c r="C156" s="2" t="s">
        <v>94</v>
      </c>
      <c r="D156" s="2" t="s">
        <v>2337</v>
      </c>
      <c r="E156" s="3" t="s">
        <v>872</v>
      </c>
      <c r="F156" s="2" t="n">
        <v>285.47258</v>
      </c>
      <c r="G156" s="2" t="n">
        <v>-36.94907</v>
      </c>
      <c r="H156" s="2" t="s">
        <v>155</v>
      </c>
      <c r="I156" s="2" t="s">
        <v>156</v>
      </c>
      <c r="J156" s="2" t="s">
        <v>156</v>
      </c>
      <c r="K156" s="2" t="n">
        <v>0.075</v>
      </c>
      <c r="L156" s="2" t="n">
        <v>3.5</v>
      </c>
      <c r="M156" s="2" t="n">
        <v>1.11</v>
      </c>
      <c r="N156" s="2" t="n">
        <v>0.00176</v>
      </c>
      <c r="P156" s="2" t="str">
        <f aca="false">CONCATENATE("{'night':'",A156,"', 'tpl_start':'",B156,"'}, #",C156," ",D156)</f>
        <v>{'night':'2019-06-28', 'tpl_start':'2019-06-29T08:02:07'}, #R_CrA SCI_R_CrA</v>
      </c>
    </row>
    <row r="157" customFormat="false" ht="12.8" hidden="false" customHeight="false" outlineLevel="0" collapsed="false">
      <c r="A157" s="3" t="s">
        <v>223</v>
      </c>
      <c r="B157" s="3" t="s">
        <v>1885</v>
      </c>
      <c r="C157" s="2" t="s">
        <v>2436</v>
      </c>
      <c r="D157" s="2" t="s">
        <v>2437</v>
      </c>
      <c r="E157" s="3" t="s">
        <v>1888</v>
      </c>
      <c r="F157" s="2" t="n">
        <v>293.1179</v>
      </c>
      <c r="G157" s="2" t="n">
        <v>-30.86628</v>
      </c>
      <c r="H157" s="2" t="s">
        <v>155</v>
      </c>
      <c r="I157" s="2" t="s">
        <v>156</v>
      </c>
      <c r="J157" s="2" t="s">
        <v>156</v>
      </c>
      <c r="K157" s="2" t="n">
        <v>0.075</v>
      </c>
      <c r="L157" s="2" t="n">
        <v>3.5</v>
      </c>
      <c r="M157" s="2" t="n">
        <v>1.18</v>
      </c>
      <c r="N157" s="2" t="n">
        <v>0.00185</v>
      </c>
      <c r="P157" s="2" t="str">
        <f aca="false">CONCATENATE("{'night':'",A157,"', 'tpl_start':'",B157,"'}, #",C157," ",D157)</f>
        <v>{'night':'2019-06-28', 'tpl_start':'2019-06-29T08:32:37'}, #HD183799 CAL_R_CrA_HD183799_LN_n1</v>
      </c>
    </row>
    <row r="158" customFormat="false" ht="12.8" hidden="false" customHeight="false" outlineLevel="0" collapsed="false">
      <c r="A158" s="3" t="s">
        <v>223</v>
      </c>
      <c r="B158" s="3" t="s">
        <v>654</v>
      </c>
      <c r="C158" s="2" t="s">
        <v>125</v>
      </c>
      <c r="D158" s="2" t="s">
        <v>2438</v>
      </c>
      <c r="E158" s="3" t="s">
        <v>655</v>
      </c>
      <c r="F158" s="2" t="n">
        <v>285.777</v>
      </c>
      <c r="G158" s="2" t="n">
        <v>-37.21056</v>
      </c>
      <c r="H158" s="2" t="s">
        <v>155</v>
      </c>
      <c r="I158" s="2" t="s">
        <v>156</v>
      </c>
      <c r="J158" s="2" t="s">
        <v>156</v>
      </c>
      <c r="K158" s="2" t="n">
        <v>0.075</v>
      </c>
      <c r="L158" s="2" t="n">
        <v>3.5</v>
      </c>
      <c r="M158" s="2" t="n">
        <v>1.61</v>
      </c>
      <c r="N158" s="2" t="n">
        <v>0.00137</v>
      </c>
      <c r="P158" s="2" t="str">
        <f aca="false">CONCATENATE("{'night':'",A158,"', 'tpl_start':'",B158,"'}, #",C158," ",D158)</f>
        <v>{'night':'2019-06-28', 'tpl_start':'2019-06-29T08:58:22'}, #VVCrASW SCI_VVCrASW</v>
      </c>
    </row>
    <row r="159" customFormat="false" ht="12.8" hidden="false" customHeight="false" outlineLevel="0" collapsed="false">
      <c r="A159" s="3" t="s">
        <v>223</v>
      </c>
      <c r="B159" s="3" t="s">
        <v>1889</v>
      </c>
      <c r="C159" s="2" t="s">
        <v>2436</v>
      </c>
      <c r="D159" s="2" t="s">
        <v>2437</v>
      </c>
      <c r="E159" s="3" t="s">
        <v>1890</v>
      </c>
      <c r="F159" s="2" t="n">
        <v>293.1179</v>
      </c>
      <c r="G159" s="2" t="n">
        <v>-30.86628</v>
      </c>
      <c r="H159" s="2" t="s">
        <v>155</v>
      </c>
      <c r="I159" s="2" t="s">
        <v>156</v>
      </c>
      <c r="J159" s="2" t="s">
        <v>156</v>
      </c>
      <c r="K159" s="2" t="n">
        <v>0.075</v>
      </c>
      <c r="L159" s="2" t="n">
        <v>3.5</v>
      </c>
      <c r="M159" s="2" t="n">
        <v>2.66</v>
      </c>
      <c r="N159" s="2" t="n">
        <v>0.00111</v>
      </c>
      <c r="P159" s="2" t="str">
        <f aca="false">CONCATENATE("{'night':'",A159,"', 'tpl_start':'",B159,"'}, #",C159," ",D159)</f>
        <v>{'night':'2019-06-28', 'tpl_start':'2019-06-29T09:38:30'}, #HD183799 CAL_R_CrA_HD183799_LN_n1</v>
      </c>
    </row>
    <row r="160" customFormat="false" ht="12.8" hidden="false" customHeight="false" outlineLevel="0" collapsed="false">
      <c r="A160" s="3" t="s">
        <v>223</v>
      </c>
      <c r="B160" s="3" t="s">
        <v>910</v>
      </c>
      <c r="C160" s="2" t="s">
        <v>92</v>
      </c>
      <c r="D160" s="2" t="s">
        <v>2439</v>
      </c>
      <c r="E160" s="3" t="s">
        <v>913</v>
      </c>
      <c r="F160" s="2" t="n">
        <v>335.68309</v>
      </c>
      <c r="G160" s="2" t="n">
        <v>-45.94467</v>
      </c>
      <c r="H160" s="2" t="s">
        <v>155</v>
      </c>
      <c r="I160" s="2" t="s">
        <v>156</v>
      </c>
      <c r="J160" s="2" t="s">
        <v>156</v>
      </c>
      <c r="K160" s="2" t="n">
        <v>0.075</v>
      </c>
      <c r="L160" s="2" t="n">
        <v>3.5</v>
      </c>
      <c r="M160" s="2" t="n">
        <v>2.58</v>
      </c>
      <c r="N160" s="2" t="n">
        <v>0.00096</v>
      </c>
      <c r="P160" s="2" t="str">
        <f aca="false">CONCATENATE("{'night':'",A160,"', 'tpl_start':'",B160,"'}, #",C160," ",D160)</f>
        <v>{'night':'2019-06-28', 'tpl_start':'2019-06-29T09:52:46'}, #pi1_Gru SCI_pi1_Gru</v>
      </c>
    </row>
    <row r="161" customFormat="false" ht="12.8" hidden="false" customHeight="false" outlineLevel="0" collapsed="false">
      <c r="A161" s="3" t="s">
        <v>223</v>
      </c>
      <c r="B161" s="3" t="s">
        <v>914</v>
      </c>
      <c r="C161" s="2" t="s">
        <v>92</v>
      </c>
      <c r="D161" s="2" t="s">
        <v>2439</v>
      </c>
      <c r="E161" s="3" t="s">
        <v>915</v>
      </c>
      <c r="F161" s="2" t="n">
        <v>335.68309</v>
      </c>
      <c r="G161" s="2" t="n">
        <v>-45.94467</v>
      </c>
      <c r="H161" s="2" t="s">
        <v>155</v>
      </c>
      <c r="I161" s="2" t="s">
        <v>250</v>
      </c>
      <c r="J161" s="2" t="s">
        <v>156</v>
      </c>
      <c r="K161" s="2" t="n">
        <v>0.075</v>
      </c>
      <c r="L161" s="2" t="n">
        <v>3.5</v>
      </c>
      <c r="M161" s="2" t="n">
        <v>1.97</v>
      </c>
      <c r="N161" s="2" t="n">
        <v>0.00141</v>
      </c>
      <c r="P161" s="2" t="str">
        <f aca="false">CONCATENATE("{'night':'",A161,"', 'tpl_start':'",B161,"'}, #",C161," ",D161)</f>
        <v>{'night':'2019-06-28', 'tpl_start':'2019-06-29T09:55:32'}, #pi1_Gru SCI_pi1_Gru</v>
      </c>
    </row>
    <row r="162" customFormat="false" ht="12.8" hidden="false" customHeight="false" outlineLevel="0" collapsed="false">
      <c r="A162" s="3" t="s">
        <v>223</v>
      </c>
      <c r="B162" s="3" t="s">
        <v>930</v>
      </c>
      <c r="C162" s="2" t="s">
        <v>92</v>
      </c>
      <c r="D162" s="2" t="s">
        <v>2439</v>
      </c>
      <c r="E162" s="3" t="s">
        <v>931</v>
      </c>
      <c r="F162" s="2" t="n">
        <v>335.68277</v>
      </c>
      <c r="G162" s="2" t="n">
        <v>-45.948</v>
      </c>
      <c r="H162" s="2" t="s">
        <v>19</v>
      </c>
      <c r="I162" s="2" t="s">
        <v>250</v>
      </c>
      <c r="J162" s="2" t="s">
        <v>156</v>
      </c>
      <c r="K162" s="2" t="s">
        <v>19</v>
      </c>
      <c r="L162" s="2" t="s">
        <v>19</v>
      </c>
      <c r="M162" s="2" t="n">
        <v>1.58</v>
      </c>
      <c r="N162" s="2" t="n">
        <v>0.00129</v>
      </c>
      <c r="P162" s="2" t="str">
        <f aca="false">CONCATENATE("{'night':'",A162,"', 'tpl_start':'",B162,"'}, #",C162," ",D162)</f>
        <v>{'night':'2019-06-28', 'tpl_start':'2019-06-29T10:07:40'}, #pi1_Gru SCI_pi1_Gru</v>
      </c>
    </row>
    <row r="163" customFormat="false" ht="12.8" hidden="false" customHeight="false" outlineLevel="0" collapsed="false">
      <c r="A163" s="3" t="s">
        <v>223</v>
      </c>
      <c r="B163" s="3" t="s">
        <v>2151</v>
      </c>
      <c r="C163" s="2" t="s">
        <v>2440</v>
      </c>
      <c r="D163" s="2" t="s">
        <v>2441</v>
      </c>
      <c r="E163" s="3" t="s">
        <v>2154</v>
      </c>
      <c r="F163" s="2" t="n">
        <v>334.62298</v>
      </c>
      <c r="G163" s="2" t="n">
        <v>-60.25642</v>
      </c>
      <c r="H163" s="2" t="s">
        <v>155</v>
      </c>
      <c r="I163" s="2" t="s">
        <v>250</v>
      </c>
      <c r="J163" s="2" t="s">
        <v>156</v>
      </c>
      <c r="K163" s="2" t="n">
        <v>0.075</v>
      </c>
      <c r="L163" s="2" t="n">
        <v>3.5</v>
      </c>
      <c r="M163" s="2" t="n">
        <v>1.71</v>
      </c>
      <c r="N163" s="2" t="n">
        <v>0.00122</v>
      </c>
      <c r="P163" s="2" t="str">
        <f aca="false">CONCATENATE("{'night':'",A163,"', 'tpl_start':'",B163,"'}, #",C163," ",D163)</f>
        <v>{'night':'2019-06-28', 'tpl_start':'2019-06-29T10:30:11'}, #HD211416 CAL_pi1Gru_HD211416_LN</v>
      </c>
    </row>
    <row r="164" customFormat="false" ht="12.8" hidden="false" customHeight="false" outlineLevel="0" collapsed="false">
      <c r="A164" s="3" t="s">
        <v>509</v>
      </c>
      <c r="B164" s="3" t="s">
        <v>1959</v>
      </c>
      <c r="C164" s="2" t="s">
        <v>2418</v>
      </c>
      <c r="D164" s="2" t="s">
        <v>2419</v>
      </c>
      <c r="E164" s="3" t="s">
        <v>1960</v>
      </c>
      <c r="F164" s="2" t="n">
        <v>221.96077</v>
      </c>
      <c r="G164" s="2" t="n">
        <v>-79.04148</v>
      </c>
      <c r="H164" s="2" t="s">
        <v>155</v>
      </c>
      <c r="I164" s="2" t="s">
        <v>156</v>
      </c>
      <c r="J164" s="2" t="s">
        <v>156</v>
      </c>
      <c r="K164" s="2" t="n">
        <v>0.075</v>
      </c>
      <c r="L164" s="2" t="n">
        <v>3.5</v>
      </c>
      <c r="M164" s="2" t="n">
        <v>0.69</v>
      </c>
      <c r="N164" s="2" t="n">
        <v>0.00122</v>
      </c>
      <c r="P164" s="2" t="str">
        <f aca="false">CONCATENATE("{'night':'",A164,"', 'tpl_start':'",B164,"'}, #",C164," ",D164)</f>
        <v>{'night':'2019-06-29', 'tpl_start':'2019-06-29T22:44:27'}, #HD129078 CAL_HD97048_HD129078_LN</v>
      </c>
    </row>
    <row r="165" customFormat="false" ht="12.8" hidden="false" customHeight="false" outlineLevel="0" collapsed="false">
      <c r="A165" s="3" t="s">
        <v>509</v>
      </c>
      <c r="B165" s="3" t="s">
        <v>1961</v>
      </c>
      <c r="C165" s="2" t="s">
        <v>2418</v>
      </c>
      <c r="D165" s="2" t="s">
        <v>2419</v>
      </c>
      <c r="E165" s="3" t="s">
        <v>1962</v>
      </c>
      <c r="F165" s="2" t="n">
        <v>221.96077</v>
      </c>
      <c r="G165" s="2" t="n">
        <v>-79.04148</v>
      </c>
      <c r="H165" s="2" t="s">
        <v>155</v>
      </c>
      <c r="I165" s="2" t="s">
        <v>250</v>
      </c>
      <c r="J165" s="2" t="s">
        <v>156</v>
      </c>
      <c r="K165" s="2" t="n">
        <v>0.111</v>
      </c>
      <c r="L165" s="2" t="n">
        <v>3.53</v>
      </c>
      <c r="M165" s="2" t="n">
        <v>0.52</v>
      </c>
      <c r="N165" s="2" t="n">
        <v>0.00291</v>
      </c>
      <c r="P165" s="2" t="str">
        <f aca="false">CONCATENATE("{'night':'",A165,"', 'tpl_start':'",B165,"'}, #",C165," ",D165)</f>
        <v>{'night':'2019-06-29', 'tpl_start':'2019-06-29T23:08:45'}, #HD129078 CAL_HD97048_HD129078_LN</v>
      </c>
    </row>
    <row r="166" customFormat="false" ht="12.8" hidden="false" customHeight="false" outlineLevel="0" collapsed="false">
      <c r="A166" s="3" t="s">
        <v>509</v>
      </c>
      <c r="B166" s="3" t="s">
        <v>896</v>
      </c>
      <c r="C166" s="2" t="s">
        <v>2356</v>
      </c>
      <c r="D166" s="2" t="s">
        <v>2420</v>
      </c>
      <c r="E166" s="3" t="s">
        <v>897</v>
      </c>
      <c r="F166" s="2" t="n">
        <v>167.0084</v>
      </c>
      <c r="G166" s="2" t="n">
        <v>-77.65149</v>
      </c>
      <c r="H166" s="2" t="s">
        <v>155</v>
      </c>
      <c r="I166" s="2" t="s">
        <v>156</v>
      </c>
      <c r="J166" s="2" t="s">
        <v>156</v>
      </c>
      <c r="K166" s="2" t="n">
        <v>0.075</v>
      </c>
      <c r="L166" s="2" t="n">
        <v>3.5</v>
      </c>
      <c r="M166" s="2" t="n">
        <v>1.06</v>
      </c>
      <c r="N166" s="2" t="n">
        <v>0.00242</v>
      </c>
      <c r="P166" s="2" t="str">
        <f aca="false">CONCATENATE("{'night':'",A166,"', 'tpl_start':'",B166,"'}, #",C166," ",D166)</f>
        <v>{'night':'2019-06-29', 'tpl_start':'2019-06-30T00:41:31'}, #HD97048 SCI_HD97048</v>
      </c>
    </row>
    <row r="167" customFormat="false" ht="12.8" hidden="false" customHeight="false" outlineLevel="0" collapsed="false">
      <c r="A167" s="3" t="s">
        <v>509</v>
      </c>
      <c r="B167" s="3" t="s">
        <v>898</v>
      </c>
      <c r="C167" s="2" t="s">
        <v>2356</v>
      </c>
      <c r="D167" s="2" t="s">
        <v>2420</v>
      </c>
      <c r="E167" s="3" t="s">
        <v>899</v>
      </c>
      <c r="F167" s="2" t="n">
        <v>167.0084</v>
      </c>
      <c r="G167" s="2" t="n">
        <v>-77.65149</v>
      </c>
      <c r="H167" s="2" t="s">
        <v>155</v>
      </c>
      <c r="I167" s="2" t="s">
        <v>250</v>
      </c>
      <c r="J167" s="2" t="s">
        <v>156</v>
      </c>
      <c r="K167" s="2" t="n">
        <v>0.111</v>
      </c>
      <c r="L167" s="2" t="n">
        <v>3.53</v>
      </c>
      <c r="M167" s="2" t="n">
        <v>0.92</v>
      </c>
      <c r="N167" s="2" t="n">
        <v>0.0023</v>
      </c>
      <c r="P167" s="2" t="str">
        <f aca="false">CONCATENATE("{'night':'",A167,"', 'tpl_start':'",B167,"'}, #",C167," ",D167)</f>
        <v>{'night':'2019-06-29', 'tpl_start':'2019-06-30T01:10:42'}, #HD97048 SCI_HD97048</v>
      </c>
    </row>
    <row r="168" customFormat="false" ht="12.8" hidden="false" customHeight="false" outlineLevel="0" collapsed="false">
      <c r="A168" s="3" t="s">
        <v>509</v>
      </c>
      <c r="B168" s="3" t="s">
        <v>732</v>
      </c>
      <c r="C168" s="2" t="s">
        <v>2393</v>
      </c>
      <c r="D168" s="2" t="s">
        <v>2394</v>
      </c>
      <c r="E168" s="3" t="s">
        <v>733</v>
      </c>
      <c r="F168" s="2" t="n">
        <v>170.63043</v>
      </c>
      <c r="G168" s="2" t="n">
        <v>-53.36651</v>
      </c>
      <c r="H168" s="2" t="s">
        <v>155</v>
      </c>
      <c r="I168" s="2" t="s">
        <v>156</v>
      </c>
      <c r="J168" s="2" t="s">
        <v>156</v>
      </c>
      <c r="K168" s="2" t="n">
        <v>0.075</v>
      </c>
      <c r="L168" s="2" t="n">
        <v>3.5</v>
      </c>
      <c r="M168" s="2" t="n">
        <v>0.96</v>
      </c>
      <c r="N168" s="2" t="n">
        <v>0.00274</v>
      </c>
      <c r="P168" s="2" t="str">
        <f aca="false">CONCATENATE("{'night':'",A168,"', 'tpl_start':'",B168,"'}, #",C168," ",D168)</f>
        <v>{'night':'2019-06-29', 'tpl_start':'2019-06-30T01:23:26'}, #HD98922 SCI_HD98922</v>
      </c>
    </row>
    <row r="169" customFormat="false" ht="12.8" hidden="false" customHeight="false" outlineLevel="0" collapsed="false">
      <c r="A169" s="3" t="s">
        <v>509</v>
      </c>
      <c r="B169" s="3" t="s">
        <v>2085</v>
      </c>
      <c r="C169" s="2" t="s">
        <v>2090</v>
      </c>
      <c r="D169" s="2" t="s">
        <v>2432</v>
      </c>
      <c r="E169" s="3" t="s">
        <v>2086</v>
      </c>
      <c r="F169" s="2" t="n">
        <v>185.33674</v>
      </c>
      <c r="G169" s="2" t="n">
        <v>-60.39741</v>
      </c>
      <c r="H169" s="2" t="s">
        <v>155</v>
      </c>
      <c r="I169" s="2" t="s">
        <v>156</v>
      </c>
      <c r="J169" s="2" t="s">
        <v>156</v>
      </c>
      <c r="K169" s="2" t="n">
        <v>0.075</v>
      </c>
      <c r="L169" s="2" t="n">
        <v>3.5</v>
      </c>
      <c r="M169" s="2" t="n">
        <v>0.97</v>
      </c>
      <c r="N169" s="2" t="n">
        <v>0.00286</v>
      </c>
      <c r="P169" s="2" t="str">
        <f aca="false">CONCATENATE("{'night':'",A169,"', 'tpl_start':'",B169,"'}, #",C169," ",D169)</f>
        <v>{'night':'2019-06-29', 'tpl_start':'2019-06-30T01:54:44'}, #HD107446 CAL_HD98922_HD107446_LN</v>
      </c>
    </row>
    <row r="170" customFormat="false" ht="12.8" hidden="false" customHeight="false" outlineLevel="0" collapsed="false">
      <c r="A170" s="3" t="s">
        <v>509</v>
      </c>
      <c r="B170" s="3" t="s">
        <v>2270</v>
      </c>
      <c r="C170" s="2" t="s">
        <v>2090</v>
      </c>
      <c r="D170" s="2" t="s">
        <v>2432</v>
      </c>
      <c r="E170" s="3" t="s">
        <v>2271</v>
      </c>
      <c r="F170" s="2" t="n">
        <v>185.33629</v>
      </c>
      <c r="G170" s="2" t="n">
        <v>-60.40074</v>
      </c>
      <c r="H170" s="2" t="s">
        <v>19</v>
      </c>
      <c r="I170" s="2" t="s">
        <v>156</v>
      </c>
      <c r="J170" s="2" t="s">
        <v>156</v>
      </c>
      <c r="K170" s="2" t="s">
        <v>19</v>
      </c>
      <c r="L170" s="2" t="s">
        <v>19</v>
      </c>
      <c r="M170" s="2" t="n">
        <v>1</v>
      </c>
      <c r="N170" s="2" t="n">
        <v>0.00241</v>
      </c>
      <c r="P170" s="2" t="str">
        <f aca="false">CONCATENATE("{'night':'",A170,"', 'tpl_start':'",B170,"'}, #",C170," ",D170)</f>
        <v>{'night':'2019-06-29', 'tpl_start':'2019-06-30T02:11:10'}, #HD107446 CAL_HD98922_HD107446_LN</v>
      </c>
    </row>
    <row r="171" customFormat="false" ht="12.8" hidden="false" customHeight="false" outlineLevel="0" collapsed="false">
      <c r="A171" s="3" t="s">
        <v>509</v>
      </c>
      <c r="B171" s="3" t="s">
        <v>2087</v>
      </c>
      <c r="C171" s="2" t="s">
        <v>2090</v>
      </c>
      <c r="D171" s="2" t="s">
        <v>2432</v>
      </c>
      <c r="E171" s="3" t="s">
        <v>2088</v>
      </c>
      <c r="F171" s="2" t="n">
        <v>185.33674</v>
      </c>
      <c r="G171" s="2" t="n">
        <v>-60.39741</v>
      </c>
      <c r="H171" s="2" t="s">
        <v>155</v>
      </c>
      <c r="I171" s="2" t="s">
        <v>156</v>
      </c>
      <c r="J171" s="2" t="s">
        <v>156</v>
      </c>
      <c r="K171" s="2" t="n">
        <v>0.075</v>
      </c>
      <c r="L171" s="2" t="n">
        <v>3.5</v>
      </c>
      <c r="M171" s="2" t="n">
        <v>1.28</v>
      </c>
      <c r="N171" s="2" t="n">
        <v>0.00241</v>
      </c>
      <c r="P171" s="2" t="str">
        <f aca="false">CONCATENATE("{'night':'",A171,"', 'tpl_start':'",B171,"'}, #",C171," ",D171)</f>
        <v>{'night':'2019-06-29', 'tpl_start':'2019-06-30T02:26:51'}, #HD107446 CAL_HD98922_HD107446_LN</v>
      </c>
    </row>
    <row r="172" customFormat="false" ht="12.8" hidden="false" customHeight="false" outlineLevel="0" collapsed="false">
      <c r="A172" s="3" t="s">
        <v>509</v>
      </c>
      <c r="B172" s="3" t="s">
        <v>510</v>
      </c>
      <c r="C172" s="2" t="s">
        <v>48</v>
      </c>
      <c r="D172" s="2" t="s">
        <v>2308</v>
      </c>
      <c r="E172" s="3" t="s">
        <v>511</v>
      </c>
      <c r="F172" s="2" t="n">
        <v>239.16574</v>
      </c>
      <c r="G172" s="2" t="n">
        <v>-22.02454</v>
      </c>
      <c r="H172" s="2" t="s">
        <v>155</v>
      </c>
      <c r="I172" s="2" t="s">
        <v>156</v>
      </c>
      <c r="J172" s="2" t="s">
        <v>156</v>
      </c>
      <c r="K172" s="2" t="n">
        <v>0.075</v>
      </c>
      <c r="L172" s="2" t="n">
        <v>3.5</v>
      </c>
      <c r="M172" s="2" t="n">
        <v>1.35</v>
      </c>
      <c r="N172" s="2" t="n">
        <v>0.0015</v>
      </c>
      <c r="P172" s="2" t="str">
        <f aca="false">CONCATENATE("{'night':'",A172,"', 'tpl_start':'",B172,"'}, #",C172," ",D172)</f>
        <v>{'night':'2019-06-29', 'tpl_start':'2019-06-30T02:53:05'}, #HD142666 SCI_HD142666</v>
      </c>
    </row>
    <row r="173" customFormat="false" ht="12.8" hidden="false" customHeight="false" outlineLevel="0" collapsed="false">
      <c r="A173" s="3" t="s">
        <v>509</v>
      </c>
      <c r="B173" s="3" t="s">
        <v>1891</v>
      </c>
      <c r="C173" s="2" t="s">
        <v>2442</v>
      </c>
      <c r="D173" s="2" t="s">
        <v>2443</v>
      </c>
      <c r="E173" s="3" t="s">
        <v>1894</v>
      </c>
      <c r="F173" s="2" t="n">
        <v>235.48558</v>
      </c>
      <c r="G173" s="2" t="n">
        <v>-19.67589</v>
      </c>
      <c r="H173" s="2" t="s">
        <v>155</v>
      </c>
      <c r="I173" s="2" t="s">
        <v>156</v>
      </c>
      <c r="J173" s="2" t="s">
        <v>156</v>
      </c>
      <c r="K173" s="2" t="n">
        <v>0.075</v>
      </c>
      <c r="L173" s="2" t="n">
        <v>3.5</v>
      </c>
      <c r="M173" s="2" t="n">
        <v>1.34</v>
      </c>
      <c r="N173" s="2" t="n">
        <v>0.00164</v>
      </c>
      <c r="P173" s="2" t="str">
        <f aca="false">CONCATENATE("{'night':'",A173,"', 'tpl_start':'",B173,"'}, #",C173," ",D173)</f>
        <v>{'night':'2019-06-29', 'tpl_start':'2019-06-30T03:24:49'}, #HD139997 CAL_HD139997_HD142666_LN</v>
      </c>
    </row>
    <row r="174" customFormat="false" ht="12.8" hidden="false" customHeight="false" outlineLevel="0" collapsed="false">
      <c r="A174" s="3" t="s">
        <v>509</v>
      </c>
      <c r="B174" s="3" t="s">
        <v>616</v>
      </c>
      <c r="C174" s="2" t="s">
        <v>57</v>
      </c>
      <c r="D174" s="2" t="s">
        <v>2303</v>
      </c>
      <c r="E174" s="3" t="s">
        <v>617</v>
      </c>
      <c r="F174" s="2" t="n">
        <v>250.07368</v>
      </c>
      <c r="G174" s="2" t="n">
        <v>-23.89264</v>
      </c>
      <c r="H174" s="2" t="s">
        <v>155</v>
      </c>
      <c r="I174" s="2" t="s">
        <v>156</v>
      </c>
      <c r="J174" s="2" t="s">
        <v>156</v>
      </c>
      <c r="K174" s="2" t="n">
        <v>0.075</v>
      </c>
      <c r="L174" s="2" t="n">
        <v>3.5</v>
      </c>
      <c r="M174" s="2" t="n">
        <v>1.31</v>
      </c>
      <c r="N174" s="2" t="n">
        <v>0.00198</v>
      </c>
      <c r="P174" s="2" t="str">
        <f aca="false">CONCATENATE("{'night':'",A174,"', 'tpl_start':'",B174,"'}, #",C174," ",D174)</f>
        <v>{'night':'2019-06-29', 'tpl_start':'2019-06-30T03:53:19'}, #HD150193 SCI_HD150193</v>
      </c>
    </row>
    <row r="175" customFormat="false" ht="12.8" hidden="false" customHeight="false" outlineLevel="0" collapsed="false">
      <c r="A175" s="3" t="s">
        <v>509</v>
      </c>
      <c r="B175" s="3" t="s">
        <v>2124</v>
      </c>
      <c r="C175" s="2" t="s">
        <v>2320</v>
      </c>
      <c r="D175" s="2" t="s">
        <v>2444</v>
      </c>
      <c r="E175" s="3" t="s">
        <v>2126</v>
      </c>
      <c r="F175" s="2" t="n">
        <v>252.53656</v>
      </c>
      <c r="G175" s="2" t="n">
        <v>-34.291</v>
      </c>
      <c r="H175" s="2" t="s">
        <v>155</v>
      </c>
      <c r="I175" s="2" t="s">
        <v>156</v>
      </c>
      <c r="J175" s="2" t="s">
        <v>156</v>
      </c>
      <c r="K175" s="2" t="n">
        <v>0.075</v>
      </c>
      <c r="L175" s="2" t="n">
        <v>3.5</v>
      </c>
      <c r="M175" s="2" t="n">
        <v>1.31</v>
      </c>
      <c r="N175" s="2" t="n">
        <v>0.00152</v>
      </c>
      <c r="P175" s="2" t="str">
        <f aca="false">CONCATENATE("{'night':'",A175,"', 'tpl_start':'",B175,"'}, #",C175," ",D175)</f>
        <v>{'night':'2019-06-29', 'tpl_start':'2019-06-30T04:24:13'}, #HD151680 CAL_HD151680_HD150193_LN</v>
      </c>
    </row>
    <row r="176" customFormat="false" ht="12.8" hidden="false" customHeight="false" outlineLevel="0" collapsed="false">
      <c r="A176" s="3" t="s">
        <v>509</v>
      </c>
      <c r="B176" s="3" t="s">
        <v>574</v>
      </c>
      <c r="C176" s="2" t="s">
        <v>45</v>
      </c>
      <c r="D176" s="2" t="s">
        <v>2293</v>
      </c>
      <c r="E176" s="3" t="s">
        <v>575</v>
      </c>
      <c r="F176" s="2" t="n">
        <v>239.17327</v>
      </c>
      <c r="G176" s="2" t="n">
        <v>-42.31991</v>
      </c>
      <c r="H176" s="2" t="s">
        <v>155</v>
      </c>
      <c r="I176" s="2" t="s">
        <v>156</v>
      </c>
      <c r="J176" s="2" t="s">
        <v>156</v>
      </c>
      <c r="K176" s="2" t="n">
        <v>0.075</v>
      </c>
      <c r="L176" s="2" t="n">
        <v>3.5</v>
      </c>
      <c r="M176" s="2" t="n">
        <v>1.01</v>
      </c>
      <c r="N176" s="2" t="n">
        <v>0.00209</v>
      </c>
      <c r="P176" s="2" t="str">
        <f aca="false">CONCATENATE("{'night':'",A176,"', 'tpl_start':'",B176,"'}, #",C176," ",D176)</f>
        <v>{'night':'2019-06-29', 'tpl_start':'2019-06-30T04:49:21'}, #HD142527 SCI_HD142527</v>
      </c>
    </row>
    <row r="177" customFormat="false" ht="12.8" hidden="false" customHeight="false" outlineLevel="0" collapsed="false">
      <c r="A177" s="3" t="s">
        <v>509</v>
      </c>
      <c r="B177" s="3" t="s">
        <v>2127</v>
      </c>
      <c r="C177" s="2" t="s">
        <v>2320</v>
      </c>
      <c r="D177" s="2" t="s">
        <v>2444</v>
      </c>
      <c r="E177" s="3" t="s">
        <v>2128</v>
      </c>
      <c r="F177" s="2" t="n">
        <v>252.53656</v>
      </c>
      <c r="G177" s="2" t="n">
        <v>-34.291</v>
      </c>
      <c r="H177" s="2" t="s">
        <v>155</v>
      </c>
      <c r="I177" s="2" t="s">
        <v>156</v>
      </c>
      <c r="J177" s="2" t="s">
        <v>156</v>
      </c>
      <c r="K177" s="2" t="n">
        <v>0.075</v>
      </c>
      <c r="L177" s="2" t="n">
        <v>3.5</v>
      </c>
      <c r="M177" s="2" t="n">
        <v>1.18</v>
      </c>
      <c r="N177" s="2" t="n">
        <v>0.00181</v>
      </c>
      <c r="P177" s="2" t="str">
        <f aca="false">CONCATENATE("{'night':'",A177,"', 'tpl_start':'",B177,"'}, #",C177," ",D177)</f>
        <v>{'night':'2019-06-29', 'tpl_start':'2019-06-30T05:19:31'}, #HD151680 CAL_HD151680_HD150193_LN</v>
      </c>
    </row>
    <row r="178" customFormat="false" ht="12.8" hidden="false" customHeight="false" outlineLevel="0" collapsed="false">
      <c r="A178" s="3" t="s">
        <v>509</v>
      </c>
      <c r="B178" s="3" t="s">
        <v>861</v>
      </c>
      <c r="C178" s="2" t="s">
        <v>88</v>
      </c>
      <c r="D178" s="2" t="s">
        <v>2410</v>
      </c>
      <c r="E178" s="3" t="s">
        <v>862</v>
      </c>
      <c r="F178" s="2" t="n">
        <v>271.22057</v>
      </c>
      <c r="G178" s="2" t="n">
        <v>-24.44125</v>
      </c>
      <c r="H178" s="2" t="s">
        <v>155</v>
      </c>
      <c r="I178" s="2" t="s">
        <v>156</v>
      </c>
      <c r="J178" s="2" t="s">
        <v>156</v>
      </c>
      <c r="K178" s="2" t="n">
        <v>0.075</v>
      </c>
      <c r="L178" s="2" t="n">
        <v>3.5</v>
      </c>
      <c r="M178" s="2" t="n">
        <v>1.36</v>
      </c>
      <c r="N178" s="2" t="n">
        <v>0.00169</v>
      </c>
      <c r="P178" s="2" t="str">
        <f aca="false">CONCATENATE("{'night':'",A178,"', 'tpl_start':'",B178,"'}, #",C178," ",D178)</f>
        <v>{'night':'2019-06-29', 'tpl_start':'2019-06-30T05:48:30'}, #M8E-IR SCI_M8E-IR</v>
      </c>
    </row>
    <row r="179" customFormat="false" ht="12.8" hidden="false" customHeight="false" outlineLevel="0" collapsed="false">
      <c r="A179" s="3" t="s">
        <v>509</v>
      </c>
      <c r="B179" s="3" t="s">
        <v>2003</v>
      </c>
      <c r="C179" s="2" t="s">
        <v>2424</v>
      </c>
      <c r="D179" s="2" t="s">
        <v>2445</v>
      </c>
      <c r="E179" s="3" t="s">
        <v>2005</v>
      </c>
      <c r="F179" s="2" t="n">
        <v>271.4507</v>
      </c>
      <c r="G179" s="2" t="n">
        <v>-30.42154</v>
      </c>
      <c r="H179" s="2" t="s">
        <v>155</v>
      </c>
      <c r="I179" s="2" t="s">
        <v>156</v>
      </c>
      <c r="J179" s="2" t="s">
        <v>156</v>
      </c>
      <c r="K179" s="2" t="n">
        <v>0.075</v>
      </c>
      <c r="L179" s="2" t="n">
        <v>3.5</v>
      </c>
      <c r="M179" s="2" t="n">
        <v>1.09</v>
      </c>
      <c r="N179" s="2" t="n">
        <v>0.00209</v>
      </c>
      <c r="P179" s="2" t="str">
        <f aca="false">CONCATENATE("{'night':'",A179,"', 'tpl_start':'",B179,"'}, #",C179," ",D179)</f>
        <v>{'night':'2019-06-29', 'tpl_start':'2019-06-30T06:44:16'}, #HD165135 CAL_HD165135_M8E-IR_LN</v>
      </c>
    </row>
    <row r="180" customFormat="false" ht="12.8" hidden="false" customHeight="false" outlineLevel="0" collapsed="false">
      <c r="A180" s="3" t="s">
        <v>509</v>
      </c>
      <c r="B180" s="3" t="s">
        <v>656</v>
      </c>
      <c r="C180" s="2" t="s">
        <v>125</v>
      </c>
      <c r="D180" s="2" t="s">
        <v>2438</v>
      </c>
      <c r="E180" s="3" t="s">
        <v>657</v>
      </c>
      <c r="F180" s="2" t="n">
        <v>285.777</v>
      </c>
      <c r="G180" s="2" t="n">
        <v>-37.21056</v>
      </c>
      <c r="H180" s="2" t="s">
        <v>155</v>
      </c>
      <c r="I180" s="2" t="s">
        <v>156</v>
      </c>
      <c r="J180" s="2" t="s">
        <v>156</v>
      </c>
      <c r="K180" s="2" t="n">
        <v>0.075</v>
      </c>
      <c r="L180" s="2" t="n">
        <v>3.5</v>
      </c>
      <c r="M180" s="2" t="n">
        <v>1.01</v>
      </c>
      <c r="N180" s="2" t="n">
        <v>0.00211</v>
      </c>
      <c r="P180" s="2" t="str">
        <f aca="false">CONCATENATE("{'night':'",A180,"', 'tpl_start':'",B180,"'}, #",C180," ",D180)</f>
        <v>{'night':'2019-06-29', 'tpl_start':'2019-06-30T07:09:20'}, #VVCrASW SCI_VVCrASW</v>
      </c>
    </row>
    <row r="181" customFormat="false" ht="12.8" hidden="false" customHeight="false" outlineLevel="0" collapsed="false">
      <c r="A181" s="3" t="s">
        <v>330</v>
      </c>
      <c r="B181" s="3" t="s">
        <v>1596</v>
      </c>
      <c r="C181" s="2" t="s">
        <v>2446</v>
      </c>
      <c r="D181" s="2" t="s">
        <v>2447</v>
      </c>
      <c r="E181" s="3" t="s">
        <v>1599</v>
      </c>
      <c r="F181" s="2" t="n">
        <v>251.37536</v>
      </c>
      <c r="G181" s="2" t="n">
        <v>-19.13359</v>
      </c>
      <c r="H181" s="2" t="s">
        <v>155</v>
      </c>
      <c r="I181" s="2" t="s">
        <v>156</v>
      </c>
      <c r="J181" s="2" t="s">
        <v>156</v>
      </c>
      <c r="K181" s="2" t="n">
        <v>0.111</v>
      </c>
      <c r="L181" s="2" t="n">
        <v>3.9</v>
      </c>
      <c r="M181" s="2" t="n">
        <v>0.65</v>
      </c>
      <c r="N181" s="2" t="n">
        <v>0.00676</v>
      </c>
      <c r="P181" s="2" t="str">
        <f aca="false">CONCATENATE("{'night':'",A181,"', 'tpl_start':'",B181,"'}, #",C181," ",D181)</f>
        <v>{'night':'2019-08-28', 'tpl_start':'2019-08-28T23:01:36'}, #HD151011 CAL_AS205N_HD151011_L</v>
      </c>
    </row>
    <row r="182" customFormat="false" ht="12.8" hidden="false" customHeight="false" outlineLevel="0" collapsed="false">
      <c r="A182" s="3" t="s">
        <v>330</v>
      </c>
      <c r="B182" s="3" t="s">
        <v>428</v>
      </c>
      <c r="C182" s="2" t="s">
        <v>18</v>
      </c>
      <c r="D182" s="2" t="s">
        <v>2448</v>
      </c>
      <c r="E182" s="3" t="s">
        <v>431</v>
      </c>
      <c r="F182" s="2" t="n">
        <v>242.8802</v>
      </c>
      <c r="G182" s="2" t="n">
        <v>-18.63745</v>
      </c>
      <c r="H182" s="2" t="s">
        <v>155</v>
      </c>
      <c r="I182" s="2" t="s">
        <v>156</v>
      </c>
      <c r="J182" s="2" t="s">
        <v>156</v>
      </c>
      <c r="K182" s="2" t="n">
        <v>0.111</v>
      </c>
      <c r="L182" s="2" t="n">
        <v>3.9</v>
      </c>
      <c r="M182" s="2" t="n">
        <v>0.6</v>
      </c>
      <c r="N182" s="2" t="n">
        <v>0.00676</v>
      </c>
      <c r="P182" s="2" t="str">
        <f aca="false">CONCATENATE("{'night':'",A182,"', 'tpl_start':'",B182,"'}, #",C182," ",D182)</f>
        <v>{'night':'2019-08-28', 'tpl_start':'2019-08-28T23:22:17'}, #AS205N SCI_AS205N</v>
      </c>
    </row>
    <row r="183" customFormat="false" ht="12.8" hidden="false" customHeight="false" outlineLevel="0" collapsed="false">
      <c r="A183" s="3" t="s">
        <v>330</v>
      </c>
      <c r="B183" s="3" t="s">
        <v>1901</v>
      </c>
      <c r="C183" s="2" t="s">
        <v>2449</v>
      </c>
      <c r="D183" s="2" t="s">
        <v>2450</v>
      </c>
      <c r="E183" s="3" t="s">
        <v>1904</v>
      </c>
      <c r="F183" s="2" t="n">
        <v>235.48617</v>
      </c>
      <c r="G183" s="2" t="n">
        <v>-19.67589</v>
      </c>
      <c r="H183" s="2" t="s">
        <v>155</v>
      </c>
      <c r="I183" s="2" t="s">
        <v>156</v>
      </c>
      <c r="J183" s="2" t="s">
        <v>156</v>
      </c>
      <c r="K183" s="2" t="n">
        <v>0.111</v>
      </c>
      <c r="L183" s="2" t="n">
        <v>3.9</v>
      </c>
      <c r="M183" s="2" t="n">
        <v>0.56</v>
      </c>
      <c r="N183" s="2" t="n">
        <v>0.00359</v>
      </c>
      <c r="P183" s="2" t="str">
        <f aca="false">CONCATENATE("{'night':'",A183,"', 'tpl_start':'",B183,"'}, #",C183," ",D183)</f>
        <v>{'night':'2019-08-28', 'tpl_start':'2019-08-28T23:48:59'}, #kap_Lib CAL_AS205N_HD139997_N</v>
      </c>
    </row>
    <row r="184" customFormat="false" ht="12.8" hidden="false" customHeight="false" outlineLevel="0" collapsed="false">
      <c r="A184" s="3" t="s">
        <v>330</v>
      </c>
      <c r="B184" s="3" t="s">
        <v>1209</v>
      </c>
      <c r="C184" s="2" t="s">
        <v>2412</v>
      </c>
      <c r="D184" s="2" t="s">
        <v>2451</v>
      </c>
      <c r="E184" s="3" t="s">
        <v>1211</v>
      </c>
      <c r="F184" s="2" t="n">
        <v>283.10673</v>
      </c>
      <c r="G184" s="2" t="n">
        <v>-3.72234</v>
      </c>
      <c r="H184" s="2" t="s">
        <v>155</v>
      </c>
      <c r="I184" s="2" t="s">
        <v>156</v>
      </c>
      <c r="J184" s="2" t="s">
        <v>156</v>
      </c>
      <c r="K184" s="2" t="n">
        <v>0.111</v>
      </c>
      <c r="L184" s="2" t="n">
        <v>3.9</v>
      </c>
      <c r="M184" s="2" t="n">
        <v>0.8</v>
      </c>
      <c r="N184" s="2" t="n">
        <v>0.00267</v>
      </c>
      <c r="P184" s="2" t="str">
        <f aca="false">CONCATENATE("{'night':'",A184,"', 'tpl_start':'",B184,"'}, #",C184," ",D184)</f>
        <v>{'night':'2019-08-28', 'tpl_start':'2019-08-29T00:05:34'}, #HD174796 CAL_HD174796_MWC297_L</v>
      </c>
    </row>
    <row r="185" customFormat="false" ht="12.8" hidden="false" customHeight="false" outlineLevel="0" collapsed="false">
      <c r="A185" s="3" t="s">
        <v>330</v>
      </c>
      <c r="B185" s="3" t="s">
        <v>832</v>
      </c>
      <c r="C185" s="2" t="s">
        <v>2353</v>
      </c>
      <c r="D185" s="2" t="s">
        <v>2297</v>
      </c>
      <c r="E185" s="3" t="s">
        <v>834</v>
      </c>
      <c r="F185" s="2" t="n">
        <v>276.91437</v>
      </c>
      <c r="G185" s="2" t="n">
        <v>-3.82785</v>
      </c>
      <c r="H185" s="2" t="s">
        <v>155</v>
      </c>
      <c r="I185" s="2" t="s">
        <v>156</v>
      </c>
      <c r="J185" s="2" t="s">
        <v>156</v>
      </c>
      <c r="K185" s="2" t="n">
        <v>0.111</v>
      </c>
      <c r="L185" s="2" t="n">
        <v>3.9</v>
      </c>
      <c r="M185" s="2" t="n">
        <v>0.74</v>
      </c>
      <c r="N185" s="2" t="n">
        <v>0.0026</v>
      </c>
      <c r="P185" s="2" t="str">
        <f aca="false">CONCATENATE("{'night':'",A185,"', 'tpl_start':'",B185,"'}, #",C185," ",D185)</f>
        <v>{'night':'2019-08-28', 'tpl_start':'2019-08-29T00:20:13'}, #MWC297 SCI_MWC297</v>
      </c>
    </row>
    <row r="186" customFormat="false" ht="12.8" hidden="false" customHeight="false" outlineLevel="0" collapsed="false">
      <c r="A186" s="3" t="s">
        <v>330</v>
      </c>
      <c r="B186" s="3" t="s">
        <v>1925</v>
      </c>
      <c r="C186" s="2" t="s">
        <v>2414</v>
      </c>
      <c r="D186" s="2" t="s">
        <v>2452</v>
      </c>
      <c r="E186" s="3" t="s">
        <v>1927</v>
      </c>
      <c r="F186" s="2" t="n">
        <v>278.80134</v>
      </c>
      <c r="G186" s="2" t="n">
        <v>-8.24209</v>
      </c>
      <c r="H186" s="2" t="s">
        <v>155</v>
      </c>
      <c r="I186" s="2" t="s">
        <v>156</v>
      </c>
      <c r="J186" s="2" t="s">
        <v>156</v>
      </c>
      <c r="K186" s="2" t="n">
        <v>0.111</v>
      </c>
      <c r="L186" s="2" t="n">
        <v>3.5</v>
      </c>
      <c r="M186" s="2" t="n">
        <v>0.62</v>
      </c>
      <c r="N186" s="2" t="n">
        <v>0.00295</v>
      </c>
      <c r="P186" s="2" t="str">
        <f aca="false">CONCATENATE("{'night':'",A186,"', 'tpl_start':'",B186,"'}, #",C186," ",D186)</f>
        <v>{'night':'2019-08-28', 'tpl_start':'2019-08-29T00:47:07'}, #HD171443 CAL_HD171443_MWC297_N</v>
      </c>
    </row>
    <row r="187" customFormat="false" ht="12.8" hidden="false" customHeight="false" outlineLevel="0" collapsed="false">
      <c r="A187" s="3" t="s">
        <v>330</v>
      </c>
      <c r="B187" s="3" t="s">
        <v>1354</v>
      </c>
      <c r="C187" s="2" t="s">
        <v>2453</v>
      </c>
      <c r="D187" s="2" t="s">
        <v>2454</v>
      </c>
      <c r="E187" s="3" t="s">
        <v>1357</v>
      </c>
      <c r="F187" s="2" t="n">
        <v>280.90541</v>
      </c>
      <c r="G187" s="2" t="n">
        <v>-1.55569</v>
      </c>
      <c r="H187" s="2" t="s">
        <v>155</v>
      </c>
      <c r="I187" s="2" t="s">
        <v>156</v>
      </c>
      <c r="J187" s="2" t="s">
        <v>156</v>
      </c>
      <c r="K187" s="2" t="n">
        <v>0.111</v>
      </c>
      <c r="L187" s="2" t="n">
        <v>3.9</v>
      </c>
      <c r="M187" s="2" t="n">
        <v>0.62</v>
      </c>
      <c r="N187" s="2" t="n">
        <v>0.00317</v>
      </c>
      <c r="P187" s="2" t="str">
        <f aca="false">CONCATENATE("{'night':'",A187,"', 'tpl_start':'",B187,"'}, #",C187," ",D187)</f>
        <v>{'night':'2019-08-28', 'tpl_start':'2019-08-29T01:12:27'}, #HD173074 CAL_VVSer_HD173074_L</v>
      </c>
    </row>
    <row r="188" customFormat="false" ht="12.8" hidden="false" customHeight="false" outlineLevel="0" collapsed="false">
      <c r="A188" s="3" t="s">
        <v>330</v>
      </c>
      <c r="B188" s="3" t="s">
        <v>331</v>
      </c>
      <c r="C188" s="2" t="s">
        <v>128</v>
      </c>
      <c r="D188" s="2" t="s">
        <v>2455</v>
      </c>
      <c r="E188" s="3" t="s">
        <v>334</v>
      </c>
      <c r="F188" s="2" t="n">
        <v>277.19911</v>
      </c>
      <c r="G188" s="2" t="n">
        <v>0.14771</v>
      </c>
      <c r="H188" s="2" t="s">
        <v>155</v>
      </c>
      <c r="I188" s="2" t="s">
        <v>156</v>
      </c>
      <c r="J188" s="2" t="s">
        <v>156</v>
      </c>
      <c r="K188" s="2" t="n">
        <v>0.111</v>
      </c>
      <c r="L188" s="2" t="n">
        <v>3.9</v>
      </c>
      <c r="M188" s="2" t="n">
        <v>0.63</v>
      </c>
      <c r="N188" s="2" t="n">
        <v>0.00328</v>
      </c>
      <c r="P188" s="2" t="str">
        <f aca="false">CONCATENATE("{'night':'",A188,"', 'tpl_start':'",B188,"'}, #",C188," ",D188)</f>
        <v>{'night':'2019-08-28', 'tpl_start':'2019-08-29T01:24:23'}, #VVSer SCI_VVSer</v>
      </c>
    </row>
    <row r="189" customFormat="false" ht="12.8" hidden="false" customHeight="false" outlineLevel="0" collapsed="false">
      <c r="A189" s="3" t="s">
        <v>330</v>
      </c>
      <c r="B189" s="3" t="s">
        <v>2029</v>
      </c>
      <c r="C189" s="2" t="s">
        <v>2456</v>
      </c>
      <c r="D189" s="2" t="s">
        <v>2457</v>
      </c>
      <c r="E189" s="3" t="s">
        <v>2032</v>
      </c>
      <c r="F189" s="2" t="n">
        <v>292.66572</v>
      </c>
      <c r="G189" s="2" t="n">
        <v>-2.78557</v>
      </c>
      <c r="H189" s="2" t="s">
        <v>155</v>
      </c>
      <c r="I189" s="2" t="s">
        <v>156</v>
      </c>
      <c r="J189" s="2" t="s">
        <v>156</v>
      </c>
      <c r="K189" s="2" t="n">
        <v>0.111</v>
      </c>
      <c r="L189" s="2" t="n">
        <v>3.9</v>
      </c>
      <c r="M189" s="2" t="n">
        <v>0.7</v>
      </c>
      <c r="N189" s="2" t="n">
        <v>0.00301</v>
      </c>
      <c r="P189" s="2" t="str">
        <f aca="false">CONCATENATE("{'night':'",A189,"', 'tpl_start':'",B189,"'}, #",C189," ",D189)</f>
        <v>{'night':'2019-08-28', 'tpl_start':'2019-08-29T01:54:53'}, #eAql CAL_VVSer_eAql_N</v>
      </c>
    </row>
    <row r="190" customFormat="false" ht="12.8" hidden="false" customHeight="false" outlineLevel="0" collapsed="false">
      <c r="A190" s="3" t="s">
        <v>330</v>
      </c>
      <c r="B190" s="3" t="s">
        <v>1822</v>
      </c>
      <c r="C190" s="2" t="s">
        <v>2389</v>
      </c>
      <c r="D190" s="2" t="s">
        <v>2390</v>
      </c>
      <c r="E190" s="3" t="s">
        <v>1823</v>
      </c>
      <c r="F190" s="2" t="n">
        <v>269.75625</v>
      </c>
      <c r="G190" s="2" t="n">
        <v>-9.77079</v>
      </c>
      <c r="H190" s="2" t="s">
        <v>155</v>
      </c>
      <c r="I190" s="2" t="s">
        <v>156</v>
      </c>
      <c r="J190" s="2" t="s">
        <v>156</v>
      </c>
      <c r="K190" s="2" t="n">
        <v>0.111</v>
      </c>
      <c r="L190" s="2" t="n">
        <v>3.9</v>
      </c>
      <c r="M190" s="2" t="n">
        <v>0.71</v>
      </c>
      <c r="N190" s="2" t="n">
        <v>0.00292</v>
      </c>
      <c r="P190" s="2" t="str">
        <f aca="false">CONCATENATE("{'night':'",A190,"', 'tpl_start':'",B190,"'}, #",C190," ",D190)</f>
        <v>{'night':'2019-08-28', 'tpl_start':'2019-08-29T02:07:52'}, #nu.Oph CAL_nu_Oph</v>
      </c>
    </row>
    <row r="191" customFormat="false" ht="12.8" hidden="false" customHeight="false" outlineLevel="0" collapsed="false">
      <c r="A191" s="3" t="s">
        <v>259</v>
      </c>
      <c r="B191" s="3" t="s">
        <v>2458</v>
      </c>
      <c r="C191" s="2" t="s">
        <v>19</v>
      </c>
      <c r="D191" s="2" t="s">
        <v>2459</v>
      </c>
      <c r="E191" s="3" t="s">
        <v>2460</v>
      </c>
      <c r="F191" s="2" t="s">
        <v>19</v>
      </c>
      <c r="G191" s="2" t="s">
        <v>19</v>
      </c>
      <c r="H191" s="2" t="s">
        <v>155</v>
      </c>
      <c r="I191" s="2" t="s">
        <v>156</v>
      </c>
      <c r="J191" s="2" t="s">
        <v>156</v>
      </c>
      <c r="K191" s="2" t="n">
        <v>0.011</v>
      </c>
      <c r="L191" s="2" t="n">
        <v>3.5</v>
      </c>
      <c r="M191" s="2" t="s">
        <v>19</v>
      </c>
      <c r="N191" s="2" t="s">
        <v>19</v>
      </c>
      <c r="P191" s="2" t="str">
        <f aca="false">CONCATENATE("{'night':'",A191,"', 'tpl_start':'",B191,"'}, #",C191," ",D191)</f>
        <v>{'night':'2019-09-01', 'tpl_start':'2019-09-01T13:35:25'}, #nan Calibrations</v>
      </c>
    </row>
    <row r="192" customFormat="false" ht="12.8" hidden="false" customHeight="false" outlineLevel="0" collapsed="false">
      <c r="A192" s="3" t="s">
        <v>259</v>
      </c>
      <c r="B192" s="3" t="s">
        <v>2461</v>
      </c>
      <c r="C192" s="2" t="s">
        <v>2462</v>
      </c>
      <c r="D192" s="2" t="s">
        <v>2463</v>
      </c>
      <c r="E192" s="3" t="s">
        <v>2464</v>
      </c>
      <c r="F192" s="2" t="n">
        <v>299.2356</v>
      </c>
      <c r="G192" s="2" t="n">
        <v>-27.16996</v>
      </c>
      <c r="H192" s="2" t="s">
        <v>155</v>
      </c>
      <c r="I192" s="2" t="s">
        <v>2289</v>
      </c>
      <c r="J192" s="2" t="s">
        <v>2289</v>
      </c>
      <c r="K192" s="2" t="n">
        <v>0.053</v>
      </c>
      <c r="L192" s="2" t="s">
        <v>19</v>
      </c>
      <c r="M192" s="2" t="n">
        <v>0.77</v>
      </c>
      <c r="N192" s="2" t="n">
        <v>0.00357</v>
      </c>
      <c r="P192" s="2" t="str">
        <f aca="false">CONCATENATE("{'night':'",A192,"', 'tpl_start':'",B192,"'}, #",C192," ",D192)</f>
        <v>{'night':'2019-09-01', 'tpl_start':'2019-09-01T23:16:17'}, #bSgr CAL_L_b_Sgr</v>
      </c>
    </row>
    <row r="193" customFormat="false" ht="12.8" hidden="false" customHeight="false" outlineLevel="0" collapsed="false">
      <c r="A193" s="3" t="s">
        <v>259</v>
      </c>
      <c r="B193" s="3" t="s">
        <v>1785</v>
      </c>
      <c r="C193" s="2" t="s">
        <v>2462</v>
      </c>
      <c r="D193" s="2" t="s">
        <v>2463</v>
      </c>
      <c r="E193" s="3" t="s">
        <v>1788</v>
      </c>
      <c r="F193" s="2" t="n">
        <v>299.23585</v>
      </c>
      <c r="G193" s="2" t="n">
        <v>-27.16662</v>
      </c>
      <c r="H193" s="2" t="s">
        <v>155</v>
      </c>
      <c r="I193" s="2" t="s">
        <v>250</v>
      </c>
      <c r="J193" s="2" t="s">
        <v>156</v>
      </c>
      <c r="K193" s="2" t="n">
        <v>0.111</v>
      </c>
      <c r="L193" s="2" t="n">
        <v>3.1</v>
      </c>
      <c r="M193" s="2" t="n">
        <v>0.78</v>
      </c>
      <c r="N193" s="2" t="n">
        <v>0.00357</v>
      </c>
      <c r="P193" s="2" t="str">
        <f aca="false">CONCATENATE("{'night':'",A193,"', 'tpl_start':'",B193,"'}, #",C193," ",D193)</f>
        <v>{'night':'2019-09-01', 'tpl_start':'2019-09-01T23:24:33'}, #bSgr CAL_L_b_Sgr</v>
      </c>
    </row>
    <row r="194" customFormat="false" ht="12.8" hidden="false" customHeight="false" outlineLevel="0" collapsed="false">
      <c r="A194" s="3" t="s">
        <v>259</v>
      </c>
      <c r="B194" s="3" t="s">
        <v>1789</v>
      </c>
      <c r="C194" s="2" t="s">
        <v>2462</v>
      </c>
      <c r="D194" s="2" t="s">
        <v>2463</v>
      </c>
      <c r="E194" s="3" t="s">
        <v>1790</v>
      </c>
      <c r="F194" s="2" t="n">
        <v>299.23585</v>
      </c>
      <c r="G194" s="2" t="n">
        <v>-27.16662</v>
      </c>
      <c r="H194" s="2" t="s">
        <v>155</v>
      </c>
      <c r="I194" s="2" t="s">
        <v>250</v>
      </c>
      <c r="J194" s="2" t="s">
        <v>156</v>
      </c>
      <c r="K194" s="2" t="n">
        <v>0.111</v>
      </c>
      <c r="L194" s="2" t="n">
        <v>3.25</v>
      </c>
      <c r="M194" s="2" t="n">
        <v>0.66</v>
      </c>
      <c r="N194" s="2" t="n">
        <v>0.00469</v>
      </c>
      <c r="P194" s="2" t="str">
        <f aca="false">CONCATENATE("{'night':'",A194,"', 'tpl_start':'",B194,"'}, #",C194," ",D194)</f>
        <v>{'night':'2019-09-01', 'tpl_start':'2019-09-01T23:33:21'}, #bSgr CAL_L_b_Sgr</v>
      </c>
    </row>
    <row r="195" customFormat="false" ht="12.8" hidden="false" customHeight="false" outlineLevel="0" collapsed="false">
      <c r="A195" s="3" t="s">
        <v>259</v>
      </c>
      <c r="B195" s="3" t="s">
        <v>784</v>
      </c>
      <c r="C195" s="2" t="s">
        <v>105</v>
      </c>
      <c r="D195" s="2" t="s">
        <v>2465</v>
      </c>
      <c r="E195" s="3" t="s">
        <v>787</v>
      </c>
      <c r="F195" s="2" t="n">
        <v>282.5826</v>
      </c>
      <c r="G195" s="2" t="n">
        <v>-7.9043</v>
      </c>
      <c r="H195" s="2" t="s">
        <v>155</v>
      </c>
      <c r="I195" s="2" t="s">
        <v>250</v>
      </c>
      <c r="J195" s="2" t="s">
        <v>156</v>
      </c>
      <c r="K195" s="2" t="n">
        <v>0.111</v>
      </c>
      <c r="L195" s="2" t="n">
        <v>3.1</v>
      </c>
      <c r="M195" s="2" t="n">
        <v>0.53</v>
      </c>
      <c r="N195" s="2" t="n">
        <v>0.00608</v>
      </c>
      <c r="P195" s="2" t="str">
        <f aca="false">CONCATENATE("{'night':'",A195,"', 'tpl_start':'",B195,"'}, #",C195," ",D195)</f>
        <v>{'night':'2019-09-01', 'tpl_start':'2019-09-01T23:47:58'}, #V S Sct SCI_S_Sct</v>
      </c>
    </row>
    <row r="196" customFormat="false" ht="12.8" hidden="false" customHeight="false" outlineLevel="0" collapsed="false">
      <c r="A196" s="3" t="s">
        <v>259</v>
      </c>
      <c r="B196" s="3" t="s">
        <v>788</v>
      </c>
      <c r="C196" s="2" t="s">
        <v>105</v>
      </c>
      <c r="D196" s="2" t="s">
        <v>2465</v>
      </c>
      <c r="E196" s="3" t="s">
        <v>789</v>
      </c>
      <c r="F196" s="2" t="n">
        <v>282.5826</v>
      </c>
      <c r="G196" s="2" t="n">
        <v>-7.9043</v>
      </c>
      <c r="H196" s="2" t="s">
        <v>155</v>
      </c>
      <c r="I196" s="2" t="s">
        <v>250</v>
      </c>
      <c r="J196" s="2" t="s">
        <v>156</v>
      </c>
      <c r="K196" s="2" t="n">
        <v>0.111</v>
      </c>
      <c r="L196" s="2" t="n">
        <v>3.25</v>
      </c>
      <c r="M196" s="2" t="n">
        <v>0.76</v>
      </c>
      <c r="N196" s="2" t="n">
        <v>0.00599</v>
      </c>
      <c r="P196" s="2" t="str">
        <f aca="false">CONCATENATE("{'night':'",A196,"', 'tpl_start':'",B196,"'}, #",C196," ",D196)</f>
        <v>{'night':'2019-09-01', 'tpl_start':'2019-09-02T00:09:19'}, #V S Sct SCI_S_Sct</v>
      </c>
    </row>
    <row r="197" customFormat="false" ht="12.8" hidden="false" customHeight="false" outlineLevel="0" collapsed="false">
      <c r="A197" s="3" t="s">
        <v>259</v>
      </c>
      <c r="B197" s="3" t="s">
        <v>2142</v>
      </c>
      <c r="C197" s="2" t="s">
        <v>2466</v>
      </c>
      <c r="D197" s="2" t="s">
        <v>2467</v>
      </c>
      <c r="E197" s="3" t="s">
        <v>2145</v>
      </c>
      <c r="F197" s="2" t="n">
        <v>311.93342</v>
      </c>
      <c r="G197" s="2" t="n">
        <v>-5.02454</v>
      </c>
      <c r="H197" s="2" t="s">
        <v>155</v>
      </c>
      <c r="I197" s="2" t="s">
        <v>250</v>
      </c>
      <c r="J197" s="2" t="s">
        <v>156</v>
      </c>
      <c r="K197" s="2" t="n">
        <v>0.111</v>
      </c>
      <c r="L197" s="2" t="n">
        <v>3.1</v>
      </c>
      <c r="M197" s="2" t="n">
        <v>0.83</v>
      </c>
      <c r="N197" s="2" t="n">
        <v>0.00565</v>
      </c>
      <c r="P197" s="2" t="str">
        <f aca="false">CONCATENATE("{'night':'",A197,"', 'tpl_start':'",B197,"'}, #",C197," ",D197)</f>
        <v>{'night':'2019-09-01', 'tpl_start':'2019-09-02T00:33:51'}, #k Aqr CAL_N_k_Aqr</v>
      </c>
    </row>
    <row r="198" customFormat="false" ht="12.8" hidden="false" customHeight="false" outlineLevel="0" collapsed="false">
      <c r="A198" s="3" t="s">
        <v>259</v>
      </c>
      <c r="B198" s="3" t="s">
        <v>2146</v>
      </c>
      <c r="C198" s="2" t="s">
        <v>2466</v>
      </c>
      <c r="D198" s="2" t="s">
        <v>2467</v>
      </c>
      <c r="E198" s="3" t="s">
        <v>2147</v>
      </c>
      <c r="F198" s="2" t="n">
        <v>311.93342</v>
      </c>
      <c r="G198" s="2" t="n">
        <v>-5.02454</v>
      </c>
      <c r="H198" s="2" t="s">
        <v>155</v>
      </c>
      <c r="I198" s="2" t="s">
        <v>250</v>
      </c>
      <c r="J198" s="2" t="s">
        <v>156</v>
      </c>
      <c r="K198" s="2" t="n">
        <v>0.111</v>
      </c>
      <c r="L198" s="2" t="n">
        <v>3.25</v>
      </c>
      <c r="M198" s="2" t="n">
        <v>0.65</v>
      </c>
      <c r="N198" s="2" t="n">
        <v>0.00619</v>
      </c>
      <c r="P198" s="2" t="str">
        <f aca="false">CONCATENATE("{'night':'",A198,"', 'tpl_start':'",B198,"'}, #",C198," ",D198)</f>
        <v>{'night':'2019-09-01', 'tpl_start':'2019-09-02T00:54:17'}, #k Aqr CAL_N_k_Aqr</v>
      </c>
    </row>
    <row r="199" customFormat="false" ht="12.8" hidden="false" customHeight="false" outlineLevel="0" collapsed="false">
      <c r="A199" s="3" t="s">
        <v>259</v>
      </c>
      <c r="B199" s="3" t="s">
        <v>467</v>
      </c>
      <c r="C199" s="2" t="s">
        <v>51</v>
      </c>
      <c r="D199" s="2" t="s">
        <v>2332</v>
      </c>
      <c r="E199" s="3" t="s">
        <v>468</v>
      </c>
      <c r="F199" s="2" t="n">
        <v>241.74041</v>
      </c>
      <c r="G199" s="2" t="n">
        <v>-27.71615</v>
      </c>
      <c r="H199" s="2" t="s">
        <v>155</v>
      </c>
      <c r="I199" s="2" t="s">
        <v>156</v>
      </c>
      <c r="J199" s="2" t="s">
        <v>156</v>
      </c>
      <c r="K199" s="2" t="n">
        <v>0.111</v>
      </c>
      <c r="L199" s="2" t="n">
        <v>3.9</v>
      </c>
      <c r="M199" s="2" t="n">
        <v>0.86</v>
      </c>
      <c r="N199" s="2" t="n">
        <v>0.0047</v>
      </c>
      <c r="P199" s="2" t="str">
        <f aca="false">CONCATENATE("{'night':'",A199,"', 'tpl_start':'",B199,"'}, #",C199," ",D199)</f>
        <v>{'night':'2019-09-01', 'tpl_start':'2019-09-02T01:19:56'}, #HD144432 SCI_HD144432</v>
      </c>
    </row>
    <row r="200" customFormat="false" ht="12.8" hidden="false" customHeight="false" outlineLevel="0" collapsed="false">
      <c r="A200" s="3" t="s">
        <v>259</v>
      </c>
      <c r="B200" s="3" t="s">
        <v>2468</v>
      </c>
      <c r="C200" s="2" t="s">
        <v>2469</v>
      </c>
      <c r="D200" s="2" t="s">
        <v>2470</v>
      </c>
      <c r="E200" s="3" t="s">
        <v>2471</v>
      </c>
      <c r="F200" s="2" t="n">
        <v>249.09265</v>
      </c>
      <c r="G200" s="2" t="n">
        <v>-35.25192</v>
      </c>
      <c r="H200" s="2" t="s">
        <v>155</v>
      </c>
      <c r="I200" s="2" t="s">
        <v>156</v>
      </c>
      <c r="J200" s="2" t="s">
        <v>156</v>
      </c>
      <c r="K200" s="2" t="n">
        <v>0.111</v>
      </c>
      <c r="L200" s="2" t="n">
        <v>3.9</v>
      </c>
      <c r="M200" s="2" t="n">
        <v>0.59</v>
      </c>
      <c r="N200" s="2" t="n">
        <v>0.00685</v>
      </c>
      <c r="P200" s="2" t="str">
        <f aca="false">CONCATENATE("{'night':'",A200,"', 'tpl_start':'",B200,"'}, #",C200," ",D200)</f>
        <v>{'night':'2019-09-01', 'tpl_start':'2019-09-02T01:57:03'}, #H_Sco CAL_HD149447_HD144432_LN</v>
      </c>
    </row>
    <row r="201" customFormat="false" ht="12.8" hidden="false" customHeight="false" outlineLevel="0" collapsed="false">
      <c r="A201" s="3" t="s">
        <v>259</v>
      </c>
      <c r="B201" s="3" t="s">
        <v>863</v>
      </c>
      <c r="C201" s="2" t="s">
        <v>88</v>
      </c>
      <c r="D201" s="2" t="s">
        <v>2410</v>
      </c>
      <c r="E201" s="3" t="s">
        <v>864</v>
      </c>
      <c r="F201" s="2" t="n">
        <v>271.22057</v>
      </c>
      <c r="G201" s="2" t="n">
        <v>-24.44125</v>
      </c>
      <c r="H201" s="2" t="s">
        <v>155</v>
      </c>
      <c r="I201" s="2" t="s">
        <v>156</v>
      </c>
      <c r="J201" s="2" t="s">
        <v>156</v>
      </c>
      <c r="K201" s="2" t="n">
        <v>0.111</v>
      </c>
      <c r="L201" s="2" t="n">
        <v>3.9</v>
      </c>
      <c r="M201" s="2" t="n">
        <v>0.5</v>
      </c>
      <c r="N201" s="2" t="n">
        <v>0.00593</v>
      </c>
      <c r="P201" s="2" t="str">
        <f aca="false">CONCATENATE("{'night':'",A201,"', 'tpl_start':'",B201,"'}, #",C201," ",D201)</f>
        <v>{'night':'2019-09-01', 'tpl_start':'2019-09-02T02:23:17'}, #M8E-IR SCI_M8E-IR</v>
      </c>
    </row>
    <row r="202" customFormat="false" ht="12.8" hidden="false" customHeight="false" outlineLevel="0" collapsed="false">
      <c r="A202" s="3" t="s">
        <v>259</v>
      </c>
      <c r="B202" s="3" t="s">
        <v>2006</v>
      </c>
      <c r="C202" s="2" t="s">
        <v>2424</v>
      </c>
      <c r="D202" s="2" t="s">
        <v>2445</v>
      </c>
      <c r="E202" s="3" t="s">
        <v>2007</v>
      </c>
      <c r="F202" s="2" t="n">
        <v>271.4507</v>
      </c>
      <c r="G202" s="2" t="n">
        <v>-30.42154</v>
      </c>
      <c r="H202" s="2" t="s">
        <v>155</v>
      </c>
      <c r="I202" s="2" t="s">
        <v>156</v>
      </c>
      <c r="J202" s="2" t="s">
        <v>156</v>
      </c>
      <c r="K202" s="2" t="n">
        <v>0.111</v>
      </c>
      <c r="L202" s="2" t="n">
        <v>3.9</v>
      </c>
      <c r="M202" s="2" t="n">
        <v>0.71</v>
      </c>
      <c r="N202" s="2" t="n">
        <v>0.00424</v>
      </c>
      <c r="P202" s="2" t="str">
        <f aca="false">CONCATENATE("{'night':'",A202,"', 'tpl_start':'",B202,"'}, #",C202," ",D202)</f>
        <v>{'night':'2019-09-01', 'tpl_start':'2019-09-02T02:58:57'}, #HD165135 CAL_HD165135_M8E-IR_LN</v>
      </c>
    </row>
    <row r="203" customFormat="false" ht="12.8" hidden="false" customHeight="false" outlineLevel="0" collapsed="false">
      <c r="A203" s="3" t="s">
        <v>259</v>
      </c>
      <c r="B203" s="3" t="s">
        <v>807</v>
      </c>
      <c r="C203" s="2" t="s">
        <v>84</v>
      </c>
      <c r="D203" s="2" t="s">
        <v>2472</v>
      </c>
      <c r="E203" s="3" t="s">
        <v>810</v>
      </c>
      <c r="F203" s="2" t="n">
        <v>261.27604</v>
      </c>
      <c r="G203" s="2" t="n">
        <v>-38.06346</v>
      </c>
      <c r="H203" s="2" t="s">
        <v>155</v>
      </c>
      <c r="I203" s="2" t="s">
        <v>156</v>
      </c>
      <c r="J203" s="2" t="s">
        <v>156</v>
      </c>
      <c r="K203" s="2" t="n">
        <v>0.111</v>
      </c>
      <c r="L203" s="2" t="n">
        <v>3.9</v>
      </c>
      <c r="M203" s="2" t="n">
        <v>0.79</v>
      </c>
      <c r="N203" s="2" t="n">
        <v>0.0034</v>
      </c>
      <c r="P203" s="2" t="str">
        <f aca="false">CONCATENATE("{'night':'",A203,"', 'tpl_start':'",B203,"'}, #",C203," ",D203)</f>
        <v>{'night':'2019-09-01', 'tpl_start':'2019-09-02T03:42:29'}, #IRAS17216-3801 SCI_IRAS17216-3801</v>
      </c>
    </row>
    <row r="204" customFormat="false" ht="12.8" hidden="false" customHeight="false" outlineLevel="0" collapsed="false">
      <c r="A204" s="3" t="s">
        <v>259</v>
      </c>
      <c r="B204" s="3" t="s">
        <v>1973</v>
      </c>
      <c r="C204" s="2" t="s">
        <v>1978</v>
      </c>
      <c r="D204" s="2" t="s">
        <v>2473</v>
      </c>
      <c r="E204" s="3" t="s">
        <v>1976</v>
      </c>
      <c r="F204" s="2" t="n">
        <v>269.44796</v>
      </c>
      <c r="G204" s="2" t="n">
        <v>-41.71301</v>
      </c>
      <c r="H204" s="2" t="s">
        <v>155</v>
      </c>
      <c r="I204" s="2" t="s">
        <v>156</v>
      </c>
      <c r="J204" s="2" t="s">
        <v>156</v>
      </c>
      <c r="K204" s="2" t="n">
        <v>0.111</v>
      </c>
      <c r="L204" s="2" t="n">
        <v>3.9</v>
      </c>
      <c r="M204" s="2" t="n">
        <v>0.52</v>
      </c>
      <c r="N204" s="2" t="n">
        <v>0.00505</v>
      </c>
      <c r="P204" s="2" t="str">
        <f aca="false">CONCATENATE("{'night':'",A204,"', 'tpl_start':'",B204,"'}, #",C204," ",D204)</f>
        <v>{'night':'2019-09-01', 'tpl_start':'2019-09-02T04:21:45'}, #HD163376 CAL_IRAS17216-3801_HD163376_LN</v>
      </c>
    </row>
    <row r="205" customFormat="false" ht="12.8" hidden="false" customHeight="false" outlineLevel="0" collapsed="false">
      <c r="A205" s="3" t="s">
        <v>259</v>
      </c>
      <c r="B205" s="3" t="s">
        <v>960</v>
      </c>
      <c r="C205" s="2" t="s">
        <v>2474</v>
      </c>
      <c r="D205" s="2" t="s">
        <v>2475</v>
      </c>
      <c r="E205" s="3" t="s">
        <v>963</v>
      </c>
      <c r="F205" s="2" t="n">
        <v>45.29129</v>
      </c>
      <c r="G205" s="2" t="n">
        <v>-7.65998</v>
      </c>
      <c r="H205" s="2" t="s">
        <v>155</v>
      </c>
      <c r="I205" s="2" t="s">
        <v>156</v>
      </c>
      <c r="J205" s="2" t="s">
        <v>156</v>
      </c>
      <c r="K205" s="2" t="n">
        <v>0.075</v>
      </c>
      <c r="L205" s="2" t="n">
        <v>3.92</v>
      </c>
      <c r="M205" s="2" t="n">
        <v>0.6</v>
      </c>
      <c r="N205" s="2" t="n">
        <v>0.00554</v>
      </c>
      <c r="P205" s="2" t="str">
        <f aca="false">CONCATENATE("{'night':'",A205,"', 'tpl_start':'",B205,"'}, #",C205," ",D205)</f>
        <v>{'night':'2019-09-01', 'tpl_start':'2019-09-02T04:49:01'}, #rho01Eri CAL_HD18784_before</v>
      </c>
    </row>
    <row r="206" customFormat="false" ht="12.8" hidden="false" customHeight="false" outlineLevel="0" collapsed="false">
      <c r="A206" s="3" t="s">
        <v>259</v>
      </c>
      <c r="B206" s="3" t="s">
        <v>260</v>
      </c>
      <c r="C206" s="2" t="s">
        <v>69</v>
      </c>
      <c r="D206" s="2" t="s">
        <v>2476</v>
      </c>
      <c r="E206" s="3" t="s">
        <v>263</v>
      </c>
      <c r="F206" s="2" t="n">
        <v>0</v>
      </c>
      <c r="G206" s="2" t="n">
        <v>0</v>
      </c>
      <c r="H206" s="2" t="s">
        <v>155</v>
      </c>
      <c r="I206" s="2" t="s">
        <v>156</v>
      </c>
      <c r="J206" s="2" t="s">
        <v>156</v>
      </c>
      <c r="K206" s="2" t="n">
        <v>0.075</v>
      </c>
      <c r="L206" s="2" t="n">
        <v>3.92</v>
      </c>
      <c r="M206" s="2" t="n">
        <v>0.48</v>
      </c>
      <c r="N206" s="2" t="n">
        <v>0.00535</v>
      </c>
      <c r="P206" s="2" t="str">
        <f aca="false">CONCATENATE("{'night':'",A206,"', 'tpl_start':'",B206,"'}, #",C206," ",D206)</f>
        <v>{'night':'2019-09-01', 'tpl_start':'2019-09-02T05:01:40'}, #HD22484 SCI_HD22484</v>
      </c>
    </row>
    <row r="207" customFormat="false" ht="12.8" hidden="false" customHeight="false" outlineLevel="0" collapsed="false">
      <c r="A207" s="3" t="s">
        <v>259</v>
      </c>
      <c r="B207" s="3" t="s">
        <v>2155</v>
      </c>
      <c r="C207" s="2" t="s">
        <v>2477</v>
      </c>
      <c r="D207" s="2" t="s">
        <v>2478</v>
      </c>
      <c r="E207" s="3" t="s">
        <v>2157</v>
      </c>
      <c r="F207" s="2" t="n">
        <v>76.3644</v>
      </c>
      <c r="G207" s="2" t="n">
        <v>-22.36802</v>
      </c>
      <c r="H207" s="2" t="s">
        <v>155</v>
      </c>
      <c r="I207" s="2" t="s">
        <v>250</v>
      </c>
      <c r="J207" s="2" t="s">
        <v>156</v>
      </c>
      <c r="K207" s="2" t="n">
        <v>0.111</v>
      </c>
      <c r="L207" s="2" t="n">
        <v>3.1</v>
      </c>
      <c r="M207" s="2" t="n">
        <v>1.4</v>
      </c>
      <c r="N207" s="2" t="n">
        <v>0.00254</v>
      </c>
      <c r="P207" s="2" t="str">
        <f aca="false">CONCATENATE("{'night':'",A207,"', 'tpl_start':'",B207,"'}, #",C207," ",D207)</f>
        <v>{'night':'2019-09-01', 'tpl_start':'2019-09-02T08:09:26'}, #No name CAL_N_epsilon_Lep</v>
      </c>
    </row>
    <row r="208" customFormat="false" ht="12.8" hidden="false" customHeight="false" outlineLevel="0" collapsed="false">
      <c r="A208" s="3" t="s">
        <v>259</v>
      </c>
      <c r="B208" s="3" t="s">
        <v>2158</v>
      </c>
      <c r="C208" s="2" t="s">
        <v>2477</v>
      </c>
      <c r="D208" s="2" t="s">
        <v>2478</v>
      </c>
      <c r="E208" s="3" t="s">
        <v>2159</v>
      </c>
      <c r="F208" s="2" t="n">
        <v>76.3644</v>
      </c>
      <c r="G208" s="2" t="n">
        <v>-22.36802</v>
      </c>
      <c r="H208" s="2" t="s">
        <v>155</v>
      </c>
      <c r="I208" s="2" t="s">
        <v>250</v>
      </c>
      <c r="J208" s="2" t="s">
        <v>156</v>
      </c>
      <c r="K208" s="2" t="n">
        <v>0.111</v>
      </c>
      <c r="L208" s="2" t="n">
        <v>3.25</v>
      </c>
      <c r="M208" s="2" t="n">
        <v>1.19</v>
      </c>
      <c r="N208" s="2" t="n">
        <v>0.00323</v>
      </c>
      <c r="P208" s="2" t="str">
        <f aca="false">CONCATENATE("{'night':'",A208,"', 'tpl_start':'",B208,"'}, #",C208," ",D208)</f>
        <v>{'night':'2019-09-01', 'tpl_start':'2019-09-02T08:31:06'}, #No name CAL_N_epsilon_Lep</v>
      </c>
    </row>
    <row r="209" customFormat="false" ht="12.8" hidden="false" customHeight="false" outlineLevel="0" collapsed="false">
      <c r="A209" s="3" t="s">
        <v>259</v>
      </c>
      <c r="B209" s="3" t="s">
        <v>904</v>
      </c>
      <c r="C209" s="2" t="s">
        <v>97</v>
      </c>
      <c r="D209" s="2" t="s">
        <v>2479</v>
      </c>
      <c r="E209" s="3" t="s">
        <v>907</v>
      </c>
      <c r="F209" s="2" t="n">
        <v>74.90053</v>
      </c>
      <c r="G209" s="2" t="n">
        <v>-14.80293</v>
      </c>
      <c r="H209" s="2" t="s">
        <v>155</v>
      </c>
      <c r="I209" s="2" t="s">
        <v>250</v>
      </c>
      <c r="J209" s="2" t="s">
        <v>156</v>
      </c>
      <c r="K209" s="2" t="n">
        <v>0.111</v>
      </c>
      <c r="L209" s="2" t="n">
        <v>3.1</v>
      </c>
      <c r="M209" s="2" t="n">
        <v>1.55</v>
      </c>
      <c r="N209" s="2" t="n">
        <v>0.00275</v>
      </c>
      <c r="P209" s="2" t="str">
        <f aca="false">CONCATENATE("{'night':'",A209,"', 'tpl_start':'",B209,"'}, #",C209," ",D209)</f>
        <v>{'night':'2019-09-01', 'tpl_start':'2019-09-02T08:56:23'}, #V R Lep SCI_R_Lep</v>
      </c>
    </row>
    <row r="210" customFormat="false" ht="12.8" hidden="false" customHeight="false" outlineLevel="0" collapsed="false">
      <c r="A210" s="3" t="s">
        <v>259</v>
      </c>
      <c r="B210" s="3" t="s">
        <v>908</v>
      </c>
      <c r="C210" s="2" t="s">
        <v>97</v>
      </c>
      <c r="D210" s="2" t="s">
        <v>2479</v>
      </c>
      <c r="E210" s="3" t="s">
        <v>909</v>
      </c>
      <c r="F210" s="2" t="n">
        <v>74.90053</v>
      </c>
      <c r="G210" s="2" t="n">
        <v>-14.80293</v>
      </c>
      <c r="H210" s="2" t="s">
        <v>155</v>
      </c>
      <c r="I210" s="2" t="s">
        <v>250</v>
      </c>
      <c r="J210" s="2" t="s">
        <v>156</v>
      </c>
      <c r="K210" s="2" t="n">
        <v>0.111</v>
      </c>
      <c r="L210" s="2" t="n">
        <v>3.25</v>
      </c>
      <c r="M210" s="2" t="n">
        <v>1.06</v>
      </c>
      <c r="N210" s="2" t="n">
        <v>0.00344</v>
      </c>
      <c r="P210" s="2" t="str">
        <f aca="false">CONCATENATE("{'night':'",A210,"', 'tpl_start':'",B210,"'}, #",C210," ",D210)</f>
        <v>{'night':'2019-09-01', 'tpl_start':'2019-09-02T09:17:19'}, #V R Lep SCI_R_Lep</v>
      </c>
    </row>
    <row r="211" customFormat="false" ht="12.8" hidden="false" customHeight="false" outlineLevel="0" collapsed="false">
      <c r="A211" s="3" t="s">
        <v>259</v>
      </c>
      <c r="B211" s="3" t="s">
        <v>1791</v>
      </c>
      <c r="C211" s="2" t="s">
        <v>2480</v>
      </c>
      <c r="D211" s="2" t="s">
        <v>2481</v>
      </c>
      <c r="E211" s="3" t="s">
        <v>1794</v>
      </c>
      <c r="F211" s="2" t="n">
        <v>82.06037</v>
      </c>
      <c r="G211" s="2" t="n">
        <v>-20.75648</v>
      </c>
      <c r="H211" s="2" t="s">
        <v>155</v>
      </c>
      <c r="I211" s="2" t="s">
        <v>250</v>
      </c>
      <c r="J211" s="2" t="s">
        <v>156</v>
      </c>
      <c r="K211" s="2" t="n">
        <v>0.111</v>
      </c>
      <c r="L211" s="2" t="n">
        <v>3.1</v>
      </c>
      <c r="M211" s="2" t="n">
        <v>0.91</v>
      </c>
      <c r="N211" s="2" t="n">
        <v>0.0033</v>
      </c>
      <c r="P211" s="2" t="str">
        <f aca="false">CONCATENATE("{'night':'",A211,"', 'tpl_start':'",B211,"'}, #",C211," ",D211)</f>
        <v>{'night':'2019-09-01', 'tpl_start':'2019-09-02T09:41:14'}, #beta_lep CAL_L_beta_Lep</v>
      </c>
    </row>
    <row r="212" customFormat="false" ht="12.8" hidden="false" customHeight="false" outlineLevel="0" collapsed="false">
      <c r="A212" s="3" t="s">
        <v>259</v>
      </c>
      <c r="B212" s="3" t="s">
        <v>1795</v>
      </c>
      <c r="C212" s="2" t="s">
        <v>2480</v>
      </c>
      <c r="D212" s="2" t="s">
        <v>2481</v>
      </c>
      <c r="E212" s="3" t="s">
        <v>1796</v>
      </c>
      <c r="F212" s="2" t="n">
        <v>82.06037</v>
      </c>
      <c r="G212" s="2" t="n">
        <v>-20.75648</v>
      </c>
      <c r="H212" s="2" t="s">
        <v>155</v>
      </c>
      <c r="I212" s="2" t="s">
        <v>250</v>
      </c>
      <c r="J212" s="2" t="s">
        <v>156</v>
      </c>
      <c r="K212" s="2" t="n">
        <v>0.111</v>
      </c>
      <c r="L212" s="2" t="n">
        <v>3.25</v>
      </c>
      <c r="M212" s="2" t="n">
        <v>0.82</v>
      </c>
      <c r="N212" s="2" t="n">
        <v>0.00402</v>
      </c>
      <c r="P212" s="2" t="str">
        <f aca="false">CONCATENATE("{'night':'",A212,"', 'tpl_start':'",B212,"'}, #",C212," ",D212)</f>
        <v>{'night':'2019-09-01', 'tpl_start':'2019-09-02T09:51:20'}, #beta_lep CAL_L_beta_Lep</v>
      </c>
    </row>
    <row r="213" customFormat="false" ht="12.8" hidden="false" customHeight="false" outlineLevel="0" collapsed="false">
      <c r="A213" s="3" t="s">
        <v>259</v>
      </c>
      <c r="B213" s="3" t="s">
        <v>2482</v>
      </c>
      <c r="C213" s="2" t="s">
        <v>19</v>
      </c>
      <c r="D213" s="2" t="s">
        <v>2459</v>
      </c>
      <c r="E213" s="3" t="s">
        <v>2483</v>
      </c>
      <c r="F213" s="2" t="s">
        <v>19</v>
      </c>
      <c r="G213" s="2" t="s">
        <v>19</v>
      </c>
      <c r="H213" s="2" t="s">
        <v>155</v>
      </c>
      <c r="I213" s="2" t="s">
        <v>199</v>
      </c>
      <c r="J213" s="2" t="s">
        <v>156</v>
      </c>
      <c r="K213" s="2" t="n">
        <v>0.1</v>
      </c>
      <c r="L213" s="2" t="s">
        <v>19</v>
      </c>
      <c r="M213" s="2" t="s">
        <v>19</v>
      </c>
      <c r="N213" s="2" t="s">
        <v>19</v>
      </c>
      <c r="P213" s="2" t="str">
        <f aca="false">CONCATENATE("{'night':'",A213,"', 'tpl_start':'",B213,"'}, #",C213," ",D213)</f>
        <v>{'night':'2019-09-01', 'tpl_start':'2019-09-02T10:04:40'}, #nan Calibrations</v>
      </c>
    </row>
    <row r="214" customFormat="false" ht="12.8" hidden="false" customHeight="false" outlineLevel="0" collapsed="false">
      <c r="A214" s="3" t="s">
        <v>259</v>
      </c>
      <c r="B214" s="3" t="s">
        <v>2484</v>
      </c>
      <c r="C214" s="2" t="s">
        <v>19</v>
      </c>
      <c r="D214" s="2" t="s">
        <v>2459</v>
      </c>
      <c r="E214" s="3" t="s">
        <v>2485</v>
      </c>
      <c r="F214" s="2" t="s">
        <v>19</v>
      </c>
      <c r="G214" s="2" t="s">
        <v>19</v>
      </c>
      <c r="H214" s="2" t="s">
        <v>2486</v>
      </c>
      <c r="I214" s="2" t="s">
        <v>199</v>
      </c>
      <c r="J214" s="2" t="s">
        <v>199</v>
      </c>
      <c r="K214" s="2" t="n">
        <v>0.01</v>
      </c>
      <c r="L214" s="2" t="s">
        <v>19</v>
      </c>
      <c r="M214" s="2" t="s">
        <v>19</v>
      </c>
      <c r="N214" s="2" t="s">
        <v>19</v>
      </c>
      <c r="P214" s="2" t="str">
        <f aca="false">CONCATENATE("{'night':'",A214,"', 'tpl_start':'",B214,"'}, #",C214," ",D214)</f>
        <v>{'night':'2019-09-01', 'tpl_start':'2019-09-02T10:07:09'}, #nan Calibrations</v>
      </c>
    </row>
    <row r="215" customFormat="false" ht="12.8" hidden="false" customHeight="false" outlineLevel="0" collapsed="false">
      <c r="A215" s="3" t="s">
        <v>259</v>
      </c>
      <c r="B215" s="3" t="s">
        <v>2487</v>
      </c>
      <c r="C215" s="2" t="s">
        <v>19</v>
      </c>
      <c r="D215" s="2" t="s">
        <v>2459</v>
      </c>
      <c r="E215" s="3" t="s">
        <v>2488</v>
      </c>
      <c r="F215" s="2" t="s">
        <v>19</v>
      </c>
      <c r="G215" s="2" t="s">
        <v>19</v>
      </c>
      <c r="H215" s="2" t="s">
        <v>155</v>
      </c>
      <c r="I215" s="2" t="s">
        <v>156</v>
      </c>
      <c r="J215" s="2" t="s">
        <v>156</v>
      </c>
      <c r="K215" s="2" t="n">
        <v>0.011</v>
      </c>
      <c r="L215" s="2" t="s">
        <v>19</v>
      </c>
      <c r="M215" s="2" t="s">
        <v>19</v>
      </c>
      <c r="N215" s="2" t="s">
        <v>19</v>
      </c>
      <c r="P215" s="2" t="str">
        <f aca="false">CONCATENATE("{'night':'",A215,"', 'tpl_start':'",B215,"'}, #",C215," ",D215)</f>
        <v>{'night':'2019-09-01', 'tpl_start':'2019-09-02T10:21:32'}, #nan Calibrations</v>
      </c>
    </row>
    <row r="216" customFormat="false" ht="12.8" hidden="false" customHeight="false" outlineLevel="0" collapsed="false">
      <c r="A216" s="3" t="s">
        <v>259</v>
      </c>
      <c r="B216" s="3" t="s">
        <v>2489</v>
      </c>
      <c r="C216" s="2" t="s">
        <v>19</v>
      </c>
      <c r="D216" s="2" t="s">
        <v>2459</v>
      </c>
      <c r="E216" s="3" t="s">
        <v>2490</v>
      </c>
      <c r="F216" s="2" t="s">
        <v>19</v>
      </c>
      <c r="G216" s="2" t="s">
        <v>19</v>
      </c>
      <c r="H216" s="2" t="s">
        <v>2486</v>
      </c>
      <c r="I216" s="2" t="s">
        <v>156</v>
      </c>
      <c r="J216" s="2" t="s">
        <v>156</v>
      </c>
      <c r="K216" s="2" t="n">
        <v>0.02</v>
      </c>
      <c r="L216" s="2" t="s">
        <v>19</v>
      </c>
      <c r="M216" s="2" t="s">
        <v>19</v>
      </c>
      <c r="N216" s="2" t="s">
        <v>19</v>
      </c>
      <c r="P216" s="2" t="str">
        <f aca="false">CONCATENATE("{'night':'",A216,"', 'tpl_start':'",B216,"'}, #",C216," ",D216)</f>
        <v>{'night':'2019-09-01', 'tpl_start':'2019-09-02T10:24:41'}, #nan Calibrations</v>
      </c>
    </row>
    <row r="217" customFormat="false" ht="12.8" hidden="false" customHeight="false" outlineLevel="0" collapsed="false">
      <c r="A217" s="3" t="s">
        <v>259</v>
      </c>
      <c r="B217" s="3" t="s">
        <v>2491</v>
      </c>
      <c r="C217" s="2" t="s">
        <v>19</v>
      </c>
      <c r="D217" s="2" t="s">
        <v>2459</v>
      </c>
      <c r="E217" s="3" t="s">
        <v>2492</v>
      </c>
      <c r="F217" s="2" t="s">
        <v>19</v>
      </c>
      <c r="G217" s="2" t="s">
        <v>19</v>
      </c>
      <c r="H217" s="2" t="s">
        <v>155</v>
      </c>
      <c r="I217" s="2" t="s">
        <v>156</v>
      </c>
      <c r="J217" s="2" t="s">
        <v>156</v>
      </c>
      <c r="K217" s="2" t="n">
        <v>0.011</v>
      </c>
      <c r="L217" s="2" t="n">
        <v>3.5</v>
      </c>
      <c r="M217" s="2" t="s">
        <v>19</v>
      </c>
      <c r="N217" s="2" t="s">
        <v>19</v>
      </c>
      <c r="P217" s="2" t="str">
        <f aca="false">CONCATENATE("{'night':'",A217,"', 'tpl_start':'",B217,"'}, #",C217," ",D217)</f>
        <v>{'night':'2019-09-01', 'tpl_start':'2019-09-02T10:28:20'}, #nan Calibrations</v>
      </c>
    </row>
    <row r="218" customFormat="false" ht="12.8" hidden="false" customHeight="false" outlineLevel="0" collapsed="false">
      <c r="A218" s="3" t="s">
        <v>259</v>
      </c>
      <c r="B218" s="3" t="s">
        <v>2493</v>
      </c>
      <c r="C218" s="2" t="s">
        <v>19</v>
      </c>
      <c r="D218" s="2" t="s">
        <v>2459</v>
      </c>
      <c r="E218" s="3" t="s">
        <v>2494</v>
      </c>
      <c r="F218" s="2" t="s">
        <v>19</v>
      </c>
      <c r="G218" s="2" t="s">
        <v>19</v>
      </c>
      <c r="H218" s="2" t="s">
        <v>155</v>
      </c>
      <c r="I218" s="2" t="s">
        <v>250</v>
      </c>
      <c r="J218" s="2" t="s">
        <v>156</v>
      </c>
      <c r="K218" s="2" t="n">
        <v>0.111</v>
      </c>
      <c r="L218" s="2" t="n">
        <v>3.1</v>
      </c>
      <c r="M218" s="2" t="s">
        <v>19</v>
      </c>
      <c r="N218" s="2" t="s">
        <v>19</v>
      </c>
      <c r="P218" s="2" t="str">
        <f aca="false">CONCATENATE("{'night':'",A218,"', 'tpl_start':'",B218,"'}, #",C218," ",D218)</f>
        <v>{'night':'2019-09-01', 'tpl_start':'2019-09-02T11:04:08'}, #nan Calibrations</v>
      </c>
    </row>
    <row r="219" customFormat="false" ht="12.8" hidden="false" customHeight="false" outlineLevel="0" collapsed="false">
      <c r="A219" s="3" t="s">
        <v>259</v>
      </c>
      <c r="B219" s="3" t="s">
        <v>2495</v>
      </c>
      <c r="C219" s="2" t="s">
        <v>19</v>
      </c>
      <c r="D219" s="2" t="s">
        <v>2459</v>
      </c>
      <c r="E219" s="3" t="s">
        <v>2496</v>
      </c>
      <c r="F219" s="2" t="s">
        <v>19</v>
      </c>
      <c r="G219" s="2" t="s">
        <v>19</v>
      </c>
      <c r="H219" s="2" t="s">
        <v>2486</v>
      </c>
      <c r="I219" s="2" t="s">
        <v>250</v>
      </c>
      <c r="J219" s="2" t="s">
        <v>156</v>
      </c>
      <c r="K219" s="2" t="n">
        <v>0.02</v>
      </c>
      <c r="L219" s="2" t="s">
        <v>19</v>
      </c>
      <c r="M219" s="2" t="s">
        <v>19</v>
      </c>
      <c r="N219" s="2" t="s">
        <v>19</v>
      </c>
      <c r="P219" s="2" t="str">
        <f aca="false">CONCATENATE("{'night':'",A219,"', 'tpl_start':'",B219,"'}, #",C219," ",D219)</f>
        <v>{'night':'2019-09-01', 'tpl_start':'2019-09-02T11:07:28'}, #nan Calibrations</v>
      </c>
    </row>
    <row r="220" customFormat="false" ht="12.8" hidden="false" customHeight="false" outlineLevel="0" collapsed="false">
      <c r="A220" s="3" t="s">
        <v>259</v>
      </c>
      <c r="B220" s="3" t="s">
        <v>2497</v>
      </c>
      <c r="C220" s="2" t="s">
        <v>19</v>
      </c>
      <c r="D220" s="2" t="s">
        <v>2459</v>
      </c>
      <c r="E220" s="3" t="s">
        <v>2498</v>
      </c>
      <c r="F220" s="2" t="s">
        <v>19</v>
      </c>
      <c r="G220" s="2" t="s">
        <v>19</v>
      </c>
      <c r="H220" s="2" t="s">
        <v>155</v>
      </c>
      <c r="I220" s="2" t="s">
        <v>250</v>
      </c>
      <c r="J220" s="2" t="s">
        <v>156</v>
      </c>
      <c r="K220" s="2" t="n">
        <v>0.111</v>
      </c>
      <c r="L220" s="2" t="n">
        <v>3.25</v>
      </c>
      <c r="M220" s="2" t="s">
        <v>19</v>
      </c>
      <c r="N220" s="2" t="s">
        <v>19</v>
      </c>
      <c r="P220" s="2" t="str">
        <f aca="false">CONCATENATE("{'night':'",A220,"', 'tpl_start':'",B220,"'}, #",C220," ",D220)</f>
        <v>{'night':'2019-09-01', 'tpl_start':'2019-09-02T11:10:44'}, #nan Calibrations</v>
      </c>
    </row>
    <row r="221" customFormat="false" ht="12.8" hidden="false" customHeight="false" outlineLevel="0" collapsed="false">
      <c r="A221" s="3" t="s">
        <v>259</v>
      </c>
      <c r="B221" s="3" t="s">
        <v>2499</v>
      </c>
      <c r="C221" s="2" t="s">
        <v>19</v>
      </c>
      <c r="D221" s="2" t="s">
        <v>2459</v>
      </c>
      <c r="E221" s="3" t="s">
        <v>2500</v>
      </c>
      <c r="F221" s="2" t="s">
        <v>19</v>
      </c>
      <c r="G221" s="2" t="s">
        <v>19</v>
      </c>
      <c r="H221" s="2" t="s">
        <v>155</v>
      </c>
      <c r="I221" s="2" t="s">
        <v>156</v>
      </c>
      <c r="J221" s="2" t="s">
        <v>156</v>
      </c>
      <c r="K221" s="2" t="n">
        <v>0.111</v>
      </c>
      <c r="L221" s="2" t="n">
        <v>3.9</v>
      </c>
      <c r="M221" s="2" t="s">
        <v>19</v>
      </c>
      <c r="N221" s="2" t="s">
        <v>19</v>
      </c>
      <c r="P221" s="2" t="str">
        <f aca="false">CONCATENATE("{'night':'",A221,"', 'tpl_start':'",B221,"'}, #",C221," ",D221)</f>
        <v>{'night':'2019-09-01', 'tpl_start':'2019-09-02T11:11:18'}, #nan Calibrations</v>
      </c>
    </row>
    <row r="222" customFormat="false" ht="12.8" hidden="false" customHeight="false" outlineLevel="0" collapsed="false">
      <c r="A222" s="3" t="s">
        <v>259</v>
      </c>
      <c r="B222" s="3" t="s">
        <v>2501</v>
      </c>
      <c r="C222" s="2" t="s">
        <v>19</v>
      </c>
      <c r="D222" s="2" t="s">
        <v>2459</v>
      </c>
      <c r="E222" s="3" t="s">
        <v>2502</v>
      </c>
      <c r="F222" s="2" t="s">
        <v>19</v>
      </c>
      <c r="G222" s="2" t="s">
        <v>19</v>
      </c>
      <c r="H222" s="2" t="s">
        <v>155</v>
      </c>
      <c r="I222" s="2" t="s">
        <v>156</v>
      </c>
      <c r="J222" s="2" t="s">
        <v>156</v>
      </c>
      <c r="K222" s="2" t="n">
        <v>0.075</v>
      </c>
      <c r="L222" s="2" t="n">
        <v>3.92</v>
      </c>
      <c r="M222" s="2" t="s">
        <v>19</v>
      </c>
      <c r="N222" s="2" t="s">
        <v>19</v>
      </c>
      <c r="P222" s="2" t="str">
        <f aca="false">CONCATENATE("{'night':'",A222,"', 'tpl_start':'",B222,"'}, #",C222," ",D222)</f>
        <v>{'night':'2019-09-01', 'tpl_start':'2019-09-02T11:12:25'}, #nan Calibrations</v>
      </c>
    </row>
    <row r="223" customFormat="false" ht="12.8" hidden="false" customHeight="false" outlineLevel="0" collapsed="false">
      <c r="A223" s="3" t="s">
        <v>469</v>
      </c>
      <c r="B223" s="3" t="s">
        <v>2503</v>
      </c>
      <c r="C223" s="2" t="s">
        <v>19</v>
      </c>
      <c r="D223" s="2" t="s">
        <v>2459</v>
      </c>
      <c r="E223" s="3" t="s">
        <v>2504</v>
      </c>
      <c r="F223" s="2" t="s">
        <v>19</v>
      </c>
      <c r="G223" s="2" t="s">
        <v>19</v>
      </c>
      <c r="H223" s="2" t="s">
        <v>155</v>
      </c>
      <c r="I223" s="2" t="s">
        <v>199</v>
      </c>
      <c r="J223" s="2" t="s">
        <v>156</v>
      </c>
      <c r="K223" s="2" t="n">
        <v>0.1</v>
      </c>
      <c r="L223" s="2" t="s">
        <v>19</v>
      </c>
      <c r="M223" s="2" t="s">
        <v>19</v>
      </c>
      <c r="N223" s="2" t="s">
        <v>19</v>
      </c>
      <c r="P223" s="2" t="str">
        <f aca="false">CONCATENATE("{'night':'",A223,"', 'tpl_start':'",B223,"'}, #",C223," ",D223)</f>
        <v>{'night':'2019-09-05', 'tpl_start':'2019-09-05T19:22:55'}, #nan Calibrations</v>
      </c>
    </row>
    <row r="224" customFormat="false" ht="12.8" hidden="false" customHeight="false" outlineLevel="0" collapsed="false">
      <c r="A224" s="3" t="s">
        <v>469</v>
      </c>
      <c r="B224" s="3" t="s">
        <v>2505</v>
      </c>
      <c r="C224" s="2" t="s">
        <v>19</v>
      </c>
      <c r="D224" s="2" t="s">
        <v>2459</v>
      </c>
      <c r="E224" s="3" t="s">
        <v>2506</v>
      </c>
      <c r="F224" s="2" t="s">
        <v>19</v>
      </c>
      <c r="G224" s="2" t="s">
        <v>19</v>
      </c>
      <c r="H224" s="2" t="s">
        <v>2486</v>
      </c>
      <c r="I224" s="2" t="s">
        <v>199</v>
      </c>
      <c r="J224" s="2" t="s">
        <v>199</v>
      </c>
      <c r="K224" s="2" t="n">
        <v>0.01</v>
      </c>
      <c r="L224" s="2" t="s">
        <v>19</v>
      </c>
      <c r="M224" s="2" t="s">
        <v>19</v>
      </c>
      <c r="N224" s="2" t="s">
        <v>19</v>
      </c>
      <c r="P224" s="2" t="str">
        <f aca="false">CONCATENATE("{'night':'",A224,"', 'tpl_start':'",B224,"'}, #",C224," ",D224)</f>
        <v>{'night':'2019-09-05', 'tpl_start':'2019-09-05T19:25:15'}, #nan Calibrations</v>
      </c>
    </row>
    <row r="225" customFormat="false" ht="12.8" hidden="false" customHeight="false" outlineLevel="0" collapsed="false">
      <c r="A225" s="3" t="s">
        <v>469</v>
      </c>
      <c r="B225" s="3" t="s">
        <v>2507</v>
      </c>
      <c r="C225" s="2" t="s">
        <v>19</v>
      </c>
      <c r="D225" s="2" t="s">
        <v>2459</v>
      </c>
      <c r="E225" s="3" t="s">
        <v>2508</v>
      </c>
      <c r="F225" s="2" t="s">
        <v>19</v>
      </c>
      <c r="G225" s="2" t="s">
        <v>19</v>
      </c>
      <c r="H225" s="2" t="s">
        <v>155</v>
      </c>
      <c r="I225" s="2" t="s">
        <v>156</v>
      </c>
      <c r="J225" s="2" t="s">
        <v>156</v>
      </c>
      <c r="K225" s="2" t="n">
        <v>0.011</v>
      </c>
      <c r="L225" s="2" t="s">
        <v>19</v>
      </c>
      <c r="M225" s="2" t="s">
        <v>19</v>
      </c>
      <c r="N225" s="2" t="s">
        <v>19</v>
      </c>
      <c r="P225" s="2" t="str">
        <f aca="false">CONCATENATE("{'night':'",A225,"', 'tpl_start':'",B225,"'}, #",C225," ",D225)</f>
        <v>{'night':'2019-09-05', 'tpl_start':'2019-09-05T19:38:09'}, #nan Calibrations</v>
      </c>
    </row>
    <row r="226" customFormat="false" ht="12.8" hidden="false" customHeight="false" outlineLevel="0" collapsed="false">
      <c r="A226" s="3" t="s">
        <v>469</v>
      </c>
      <c r="B226" s="3" t="s">
        <v>2509</v>
      </c>
      <c r="C226" s="2" t="s">
        <v>19</v>
      </c>
      <c r="D226" s="2" t="s">
        <v>2459</v>
      </c>
      <c r="E226" s="3" t="s">
        <v>2510</v>
      </c>
      <c r="F226" s="2" t="s">
        <v>19</v>
      </c>
      <c r="G226" s="2" t="s">
        <v>19</v>
      </c>
      <c r="H226" s="2" t="s">
        <v>2486</v>
      </c>
      <c r="I226" s="2" t="s">
        <v>156</v>
      </c>
      <c r="J226" s="2" t="s">
        <v>156</v>
      </c>
      <c r="K226" s="2" t="n">
        <v>0.02</v>
      </c>
      <c r="L226" s="2" t="s">
        <v>19</v>
      </c>
      <c r="M226" s="2" t="s">
        <v>19</v>
      </c>
      <c r="N226" s="2" t="s">
        <v>19</v>
      </c>
      <c r="P226" s="2" t="str">
        <f aca="false">CONCATENATE("{'night':'",A226,"', 'tpl_start':'",B226,"'}, #",C226," ",D226)</f>
        <v>{'night':'2019-09-05', 'tpl_start':'2019-09-05T19:41:20'}, #nan Calibrations</v>
      </c>
    </row>
    <row r="227" customFormat="false" ht="12.8" hidden="false" customHeight="false" outlineLevel="0" collapsed="false">
      <c r="A227" s="3" t="s">
        <v>469</v>
      </c>
      <c r="B227" s="3" t="s">
        <v>2511</v>
      </c>
      <c r="C227" s="2" t="s">
        <v>19</v>
      </c>
      <c r="D227" s="2" t="s">
        <v>2459</v>
      </c>
      <c r="E227" s="3" t="s">
        <v>2512</v>
      </c>
      <c r="F227" s="2" t="s">
        <v>19</v>
      </c>
      <c r="G227" s="2" t="s">
        <v>19</v>
      </c>
      <c r="H227" s="2" t="s">
        <v>155</v>
      </c>
      <c r="I227" s="2" t="s">
        <v>156</v>
      </c>
      <c r="J227" s="2" t="s">
        <v>156</v>
      </c>
      <c r="K227" s="2" t="n">
        <v>0.011</v>
      </c>
      <c r="L227" s="2" t="n">
        <v>3.5</v>
      </c>
      <c r="M227" s="2" t="s">
        <v>19</v>
      </c>
      <c r="N227" s="2" t="s">
        <v>19</v>
      </c>
      <c r="P227" s="2" t="str">
        <f aca="false">CONCATENATE("{'night':'",A227,"', 'tpl_start':'",B227,"'}, #",C227," ",D227)</f>
        <v>{'night':'2019-09-05', 'tpl_start':'2019-09-05T19:44:31'}, #nan Calibrations</v>
      </c>
    </row>
    <row r="228" customFormat="false" ht="12.8" hidden="false" customHeight="false" outlineLevel="0" collapsed="false">
      <c r="A228" s="3" t="s">
        <v>469</v>
      </c>
      <c r="B228" s="3" t="s">
        <v>2513</v>
      </c>
      <c r="C228" s="2" t="s">
        <v>19</v>
      </c>
      <c r="D228" s="2" t="s">
        <v>2459</v>
      </c>
      <c r="E228" s="3" t="s">
        <v>2514</v>
      </c>
      <c r="F228" s="2" t="s">
        <v>19</v>
      </c>
      <c r="G228" s="2" t="s">
        <v>19</v>
      </c>
      <c r="H228" s="2" t="s">
        <v>155</v>
      </c>
      <c r="I228" s="2" t="s">
        <v>156</v>
      </c>
      <c r="J228" s="2" t="s">
        <v>156</v>
      </c>
      <c r="K228" s="2" t="n">
        <v>0.075</v>
      </c>
      <c r="L228" s="2" t="n">
        <v>3.92</v>
      </c>
      <c r="M228" s="2" t="s">
        <v>19</v>
      </c>
      <c r="N228" s="2" t="s">
        <v>19</v>
      </c>
      <c r="P228" s="2" t="str">
        <f aca="false">CONCATENATE("{'night':'",A228,"', 'tpl_start':'",B228,"'}, #",C228," ",D228)</f>
        <v>{'night':'2019-09-05', 'tpl_start':'2019-09-05T20:20:21'}, #nan Calibrations</v>
      </c>
    </row>
    <row r="229" customFormat="false" ht="12.8" hidden="false" customHeight="false" outlineLevel="0" collapsed="false">
      <c r="A229" s="3" t="s">
        <v>469</v>
      </c>
      <c r="B229" s="3" t="s">
        <v>2515</v>
      </c>
      <c r="C229" s="2" t="s">
        <v>19</v>
      </c>
      <c r="D229" s="2" t="s">
        <v>2459</v>
      </c>
      <c r="E229" s="3" t="s">
        <v>2516</v>
      </c>
      <c r="F229" s="2" t="s">
        <v>19</v>
      </c>
      <c r="G229" s="2" t="s">
        <v>19</v>
      </c>
      <c r="H229" s="2" t="s">
        <v>2486</v>
      </c>
      <c r="I229" s="2" t="s">
        <v>156</v>
      </c>
      <c r="J229" s="2" t="s">
        <v>156</v>
      </c>
      <c r="K229" s="2" t="n">
        <v>0.02</v>
      </c>
      <c r="L229" s="2" t="s">
        <v>19</v>
      </c>
      <c r="M229" s="2" t="s">
        <v>19</v>
      </c>
      <c r="N229" s="2" t="s">
        <v>19</v>
      </c>
      <c r="P229" s="2" t="str">
        <f aca="false">CONCATENATE("{'night':'",A229,"', 'tpl_start':'",B229,"'}, #",C229," ",D229)</f>
        <v>{'night':'2019-09-05', 'tpl_start':'2019-09-05T20:23:33'}, #nan Calibrations</v>
      </c>
    </row>
    <row r="230" customFormat="false" ht="12.8" hidden="false" customHeight="false" outlineLevel="0" collapsed="false">
      <c r="A230" s="3" t="s">
        <v>469</v>
      </c>
      <c r="B230" s="3" t="s">
        <v>2517</v>
      </c>
      <c r="C230" s="2" t="s">
        <v>19</v>
      </c>
      <c r="D230" s="2" t="s">
        <v>2459</v>
      </c>
      <c r="E230" s="3" t="s">
        <v>2518</v>
      </c>
      <c r="F230" s="2" t="s">
        <v>19</v>
      </c>
      <c r="G230" s="2" t="s">
        <v>19</v>
      </c>
      <c r="H230" s="2" t="s">
        <v>155</v>
      </c>
      <c r="I230" s="2" t="s">
        <v>156</v>
      </c>
      <c r="J230" s="2" t="s">
        <v>156</v>
      </c>
      <c r="K230" s="2" t="n">
        <v>0.011</v>
      </c>
      <c r="L230" s="2" t="n">
        <v>3.5</v>
      </c>
      <c r="M230" s="2" t="s">
        <v>19</v>
      </c>
      <c r="N230" s="2" t="s">
        <v>19</v>
      </c>
      <c r="P230" s="2" t="str">
        <f aca="false">CONCATENATE("{'night':'",A230,"', 'tpl_start':'",B230,"'}, #",C230," ",D230)</f>
        <v>{'night':'2019-09-05', 'tpl_start':'2019-09-05T21:33:43'}, #nan Calibrations</v>
      </c>
    </row>
    <row r="231" customFormat="false" ht="12.8" hidden="false" customHeight="false" outlineLevel="0" collapsed="false">
      <c r="A231" s="3" t="s">
        <v>469</v>
      </c>
      <c r="B231" s="3" t="s">
        <v>2519</v>
      </c>
      <c r="C231" s="2" t="s">
        <v>2520</v>
      </c>
      <c r="D231" s="2" t="s">
        <v>2521</v>
      </c>
      <c r="E231" s="3" t="s">
        <v>2522</v>
      </c>
      <c r="F231" s="2" t="n">
        <v>255.23195</v>
      </c>
      <c r="G231" s="2" t="n">
        <v>-56.4801</v>
      </c>
      <c r="H231" s="2" t="s">
        <v>155</v>
      </c>
      <c r="I231" s="2" t="s">
        <v>2289</v>
      </c>
      <c r="J231" s="2" t="s">
        <v>2289</v>
      </c>
      <c r="K231" s="2" t="n">
        <v>0.053</v>
      </c>
      <c r="L231" s="2" t="s">
        <v>19</v>
      </c>
      <c r="M231" s="2" t="n">
        <v>0.71</v>
      </c>
      <c r="N231" s="2" t="n">
        <v>0.0021</v>
      </c>
      <c r="P231" s="2" t="str">
        <f aca="false">CONCATENATE("{'night':'",A231,"', 'tpl_start':'",B231,"'}, #",C231," ",D231)</f>
        <v>{'night':'2019-09-05', 'tpl_start':'2019-09-05T23:32:25'}, #V V849 Ara CAL_HD153162</v>
      </c>
    </row>
    <row r="232" customFormat="false" ht="12.8" hidden="false" customHeight="false" outlineLevel="0" collapsed="false">
      <c r="A232" s="3" t="s">
        <v>469</v>
      </c>
      <c r="B232" s="3" t="s">
        <v>2272</v>
      </c>
      <c r="C232" s="2" t="s">
        <v>2520</v>
      </c>
      <c r="D232" s="2" t="s">
        <v>2521</v>
      </c>
      <c r="E232" s="3" t="s">
        <v>2273</v>
      </c>
      <c r="F232" s="2" t="n">
        <v>255.23237</v>
      </c>
      <c r="G232" s="2" t="n">
        <v>-56.47677</v>
      </c>
      <c r="H232" s="2" t="s">
        <v>155</v>
      </c>
      <c r="I232" s="2" t="s">
        <v>250</v>
      </c>
      <c r="J232" s="2" t="s">
        <v>156</v>
      </c>
      <c r="K232" s="2" t="n">
        <v>0.111</v>
      </c>
      <c r="L232" s="2" t="s">
        <v>19</v>
      </c>
      <c r="M232" s="2" t="n">
        <v>0.93</v>
      </c>
      <c r="N232" s="2" t="n">
        <v>0.00164</v>
      </c>
      <c r="P232" s="2" t="str">
        <f aca="false">CONCATENATE("{'night':'",A232,"', 'tpl_start':'",B232,"'}, #",C232," ",D232)</f>
        <v>{'night':'2019-09-05', 'tpl_start':'2019-09-06T00:06:48'}, #V V849 Ara CAL_HD153162</v>
      </c>
    </row>
    <row r="233" customFormat="false" ht="12.8" hidden="false" customHeight="false" outlineLevel="0" collapsed="false">
      <c r="A233" s="3" t="s">
        <v>469</v>
      </c>
      <c r="B233" s="3" t="s">
        <v>1101</v>
      </c>
      <c r="C233" s="2" t="s">
        <v>2520</v>
      </c>
      <c r="D233" s="2" t="s">
        <v>2521</v>
      </c>
      <c r="E233" s="3" t="s">
        <v>1104</v>
      </c>
      <c r="F233" s="2" t="n">
        <v>255.23237</v>
      </c>
      <c r="G233" s="2" t="n">
        <v>-56.47677</v>
      </c>
      <c r="H233" s="2" t="s">
        <v>155</v>
      </c>
      <c r="I233" s="2" t="s">
        <v>250</v>
      </c>
      <c r="J233" s="2" t="s">
        <v>156</v>
      </c>
      <c r="K233" s="2" t="n">
        <v>0.075</v>
      </c>
      <c r="L233" s="2" t="n">
        <v>3.5</v>
      </c>
      <c r="M233" s="2" t="n">
        <v>0.95</v>
      </c>
      <c r="N233" s="2" t="n">
        <v>0.00165</v>
      </c>
      <c r="P233" s="2" t="str">
        <f aca="false">CONCATENATE("{'night':'",A233,"', 'tpl_start':'",B233,"'}, #",C233," ",D233)</f>
        <v>{'night':'2019-09-05', 'tpl_start':'2019-09-06T00:10:28'}, #V V849 Ara CAL_HD153162</v>
      </c>
    </row>
    <row r="234" customFormat="false" ht="12.8" hidden="false" customHeight="false" outlineLevel="0" collapsed="false">
      <c r="A234" s="3" t="s">
        <v>469</v>
      </c>
      <c r="B234" s="3" t="s">
        <v>1105</v>
      </c>
      <c r="C234" s="2" t="s">
        <v>2520</v>
      </c>
      <c r="D234" s="2" t="s">
        <v>2521</v>
      </c>
      <c r="E234" s="3" t="s">
        <v>1106</v>
      </c>
      <c r="F234" s="2" t="n">
        <v>255.23237</v>
      </c>
      <c r="G234" s="2" t="n">
        <v>-56.47677</v>
      </c>
      <c r="H234" s="2" t="s">
        <v>155</v>
      </c>
      <c r="I234" s="2" t="s">
        <v>250</v>
      </c>
      <c r="J234" s="2" t="s">
        <v>156</v>
      </c>
      <c r="K234" s="2" t="n">
        <v>0.075</v>
      </c>
      <c r="L234" s="2" t="n">
        <v>3.5</v>
      </c>
      <c r="M234" s="2" t="n">
        <v>0.83</v>
      </c>
      <c r="N234" s="2" t="n">
        <v>0.00179</v>
      </c>
      <c r="P234" s="2" t="str">
        <f aca="false">CONCATENATE("{'night':'",A234,"', 'tpl_start':'",B234,"'}, #",C234," ",D234)</f>
        <v>{'night':'2019-09-05', 'tpl_start':'2019-09-06T00:20:52'}, #V V849 Ara CAL_HD153162</v>
      </c>
    </row>
    <row r="235" customFormat="false" ht="12.8" hidden="false" customHeight="false" outlineLevel="0" collapsed="false">
      <c r="A235" s="3" t="s">
        <v>469</v>
      </c>
      <c r="B235" s="3" t="s">
        <v>470</v>
      </c>
      <c r="C235" s="2" t="s">
        <v>51</v>
      </c>
      <c r="D235" s="2" t="s">
        <v>2332</v>
      </c>
      <c r="E235" s="3" t="s">
        <v>471</v>
      </c>
      <c r="F235" s="2" t="n">
        <v>241.74166</v>
      </c>
      <c r="G235" s="2" t="n">
        <v>-27.71615</v>
      </c>
      <c r="H235" s="2" t="s">
        <v>155</v>
      </c>
      <c r="I235" s="2" t="s">
        <v>156</v>
      </c>
      <c r="J235" s="2" t="s">
        <v>156</v>
      </c>
      <c r="K235" s="2" t="n">
        <v>0.111</v>
      </c>
      <c r="L235" s="2" t="n">
        <v>3.9</v>
      </c>
      <c r="M235" s="2" t="n">
        <v>0.82</v>
      </c>
      <c r="N235" s="2" t="n">
        <v>0.00205</v>
      </c>
      <c r="P235" s="2" t="str">
        <f aca="false">CONCATENATE("{'night':'",A235,"', 'tpl_start':'",B235,"'}, #",C235," ",D235)</f>
        <v>{'night':'2019-09-05', 'tpl_start':'2019-09-06T00:31:56'}, #HD144432 SCI_HD144432</v>
      </c>
    </row>
    <row r="236" customFormat="false" ht="12.8" hidden="false" customHeight="false" outlineLevel="0" collapsed="false">
      <c r="A236" s="3" t="s">
        <v>469</v>
      </c>
      <c r="B236" s="3" t="s">
        <v>1572</v>
      </c>
      <c r="C236" s="2" t="s">
        <v>1580</v>
      </c>
      <c r="D236" s="2" t="s">
        <v>2523</v>
      </c>
      <c r="E236" s="3" t="s">
        <v>1574</v>
      </c>
      <c r="F236" s="2" t="n">
        <v>245.15934</v>
      </c>
      <c r="G236" s="2" t="n">
        <v>-24.166</v>
      </c>
      <c r="H236" s="2" t="s">
        <v>155</v>
      </c>
      <c r="I236" s="2" t="s">
        <v>156</v>
      </c>
      <c r="J236" s="2" t="s">
        <v>156</v>
      </c>
      <c r="K236" s="2" t="n">
        <v>0.111</v>
      </c>
      <c r="L236" s="2" t="n">
        <v>3.9</v>
      </c>
      <c r="M236" s="2" t="n">
        <v>0.79</v>
      </c>
      <c r="N236" s="2" t="n">
        <v>0.00206</v>
      </c>
      <c r="P236" s="2" t="str">
        <f aca="false">CONCATENATE("{'night':'",A236,"', 'tpl_start':'",B236,"'}, #",C236," ",D236)</f>
        <v>{'night':'2019-09-05', 'tpl_start':'2019-09-06T01:12:32'}, #HD147084 CAL_HD144432_HD147084_L</v>
      </c>
    </row>
    <row r="237" customFormat="false" ht="12.8" hidden="false" customHeight="false" outlineLevel="0" collapsed="false">
      <c r="A237" s="3" t="s">
        <v>469</v>
      </c>
      <c r="B237" s="3" t="s">
        <v>597</v>
      </c>
      <c r="C237" s="2" t="s">
        <v>86</v>
      </c>
      <c r="D237" s="2" t="s">
        <v>2305</v>
      </c>
      <c r="E237" s="3" t="s">
        <v>598</v>
      </c>
      <c r="F237" s="2" t="n">
        <v>257.53411</v>
      </c>
      <c r="G237" s="2" t="n">
        <v>-27.25198</v>
      </c>
      <c r="H237" s="2" t="s">
        <v>155</v>
      </c>
      <c r="I237" s="2" t="s">
        <v>156</v>
      </c>
      <c r="J237" s="2" t="s">
        <v>156</v>
      </c>
      <c r="K237" s="2" t="n">
        <v>0.111</v>
      </c>
      <c r="L237" s="2" t="n">
        <v>3.9</v>
      </c>
      <c r="M237" s="2" t="n">
        <v>0.9</v>
      </c>
      <c r="N237" s="2" t="n">
        <v>0.0024</v>
      </c>
      <c r="P237" s="2" t="str">
        <f aca="false">CONCATENATE("{'night':'",A237,"', 'tpl_start':'",B237,"'}, #",C237," ",D237)</f>
        <v>{'night':'2019-09-05', 'tpl_start':'2019-09-06T02:12:30'}, #KK_Oph SCI_KKOph</v>
      </c>
    </row>
    <row r="238" customFormat="false" ht="12.8" hidden="false" customHeight="false" outlineLevel="0" collapsed="false">
      <c r="A238" s="3" t="s">
        <v>469</v>
      </c>
      <c r="B238" s="3" t="s">
        <v>1468</v>
      </c>
      <c r="C238" s="2" t="s">
        <v>2524</v>
      </c>
      <c r="D238" s="2" t="s">
        <v>2525</v>
      </c>
      <c r="E238" s="3" t="s">
        <v>1471</v>
      </c>
      <c r="F238" s="2" t="n">
        <v>260.84021</v>
      </c>
      <c r="G238" s="2" t="n">
        <v>-28.1395</v>
      </c>
      <c r="H238" s="2" t="s">
        <v>155</v>
      </c>
      <c r="I238" s="2" t="s">
        <v>156</v>
      </c>
      <c r="J238" s="2" t="s">
        <v>156</v>
      </c>
      <c r="K238" s="2" t="n">
        <v>0.111</v>
      </c>
      <c r="L238" s="2" t="n">
        <v>3.9</v>
      </c>
      <c r="M238" s="2" t="n">
        <v>0.64</v>
      </c>
      <c r="N238" s="2" t="n">
        <v>0.0023</v>
      </c>
      <c r="P238" s="2" t="str">
        <f aca="false">CONCATENATE("{'night':'",A238,"', 'tpl_start':'",B238,"'}, #",C238," ",D238)</f>
        <v>{'night':'2019-09-05', 'tpl_start':'2019-09-06T02:42:19'}, #HD157236 CAL_KK_Oph_HD157236_L</v>
      </c>
    </row>
    <row r="239" customFormat="false" ht="12.8" hidden="false" customHeight="false" outlineLevel="0" collapsed="false">
      <c r="A239" s="3" t="s">
        <v>469</v>
      </c>
      <c r="B239" s="3" t="s">
        <v>2188</v>
      </c>
      <c r="C239" s="2" t="s">
        <v>2335</v>
      </c>
      <c r="D239" s="2" t="s">
        <v>2526</v>
      </c>
      <c r="E239" s="3" t="s">
        <v>2190</v>
      </c>
      <c r="F239" s="2" t="n">
        <v>275.24877</v>
      </c>
      <c r="G239" s="2" t="n">
        <v>-29.82478</v>
      </c>
      <c r="H239" s="2" t="s">
        <v>155</v>
      </c>
      <c r="I239" s="2" t="s">
        <v>156</v>
      </c>
      <c r="J239" s="2" t="s">
        <v>156</v>
      </c>
      <c r="K239" s="2" t="n">
        <v>0.111</v>
      </c>
      <c r="L239" s="2" t="n">
        <v>3.9</v>
      </c>
      <c r="M239" s="2" t="n">
        <v>0.68</v>
      </c>
      <c r="N239" s="2" t="n">
        <v>0.00276</v>
      </c>
      <c r="P239" s="2" t="str">
        <f aca="false">CONCATENATE("{'night':'",A239,"', 'tpl_start':'",B239,"'}, #",C239," ",D239)</f>
        <v>{'night':'2019-09-05', 'tpl_start':'2019-09-06T03:09:22'}, #HD168454 CAL_KK_Oph_HD168454_N</v>
      </c>
    </row>
    <row r="240" customFormat="false" ht="12.8" hidden="false" customHeight="false" outlineLevel="0" collapsed="false">
      <c r="A240" s="3" t="s">
        <v>469</v>
      </c>
      <c r="B240" s="3" t="s">
        <v>873</v>
      </c>
      <c r="C240" s="2" t="s">
        <v>94</v>
      </c>
      <c r="D240" s="2" t="s">
        <v>2337</v>
      </c>
      <c r="E240" s="3" t="s">
        <v>874</v>
      </c>
      <c r="F240" s="2" t="n">
        <v>285.47398</v>
      </c>
      <c r="G240" s="2" t="n">
        <v>-36.94907</v>
      </c>
      <c r="H240" s="2" t="s">
        <v>155</v>
      </c>
      <c r="I240" s="2" t="s">
        <v>156</v>
      </c>
      <c r="J240" s="2" t="s">
        <v>156</v>
      </c>
      <c r="K240" s="2" t="n">
        <v>0.111</v>
      </c>
      <c r="L240" s="2" t="n">
        <v>3.9</v>
      </c>
      <c r="M240" s="2" t="n">
        <v>0.77</v>
      </c>
      <c r="N240" s="2" t="n">
        <v>0.00285</v>
      </c>
      <c r="P240" s="2" t="str">
        <f aca="false">CONCATENATE("{'night':'",A240,"', 'tpl_start':'",B240,"'}, #",C240," ",D240)</f>
        <v>{'night':'2019-09-05', 'tpl_start':'2019-09-06T03:23:02'}, #R_CrA SCI_R_CrA</v>
      </c>
    </row>
    <row r="241" customFormat="false" ht="12.8" hidden="false" customHeight="false" outlineLevel="0" collapsed="false">
      <c r="A241" s="3" t="s">
        <v>469</v>
      </c>
      <c r="B241" s="3" t="s">
        <v>1011</v>
      </c>
      <c r="C241" s="2" t="s">
        <v>2338</v>
      </c>
      <c r="D241" s="2" t="s">
        <v>2339</v>
      </c>
      <c r="E241" s="3" t="s">
        <v>1012</v>
      </c>
      <c r="F241" s="2" t="n">
        <v>290.10934</v>
      </c>
      <c r="G241" s="2" t="n">
        <v>-31.81421</v>
      </c>
      <c r="H241" s="2" t="s">
        <v>155</v>
      </c>
      <c r="I241" s="2" t="s">
        <v>156</v>
      </c>
      <c r="J241" s="2" t="s">
        <v>156</v>
      </c>
      <c r="K241" s="2" t="n">
        <v>0.111</v>
      </c>
      <c r="L241" s="2" t="n">
        <v>3.9</v>
      </c>
      <c r="M241" s="2" t="n">
        <v>0.64</v>
      </c>
      <c r="N241" s="2" t="n">
        <v>0.00327</v>
      </c>
      <c r="P241" s="2" t="str">
        <f aca="false">CONCATENATE("{'night':'",A241,"', 'tpl_start':'",B241,"'}, #",C241," ",D241)</f>
        <v>{'night':'2019-09-05', 'tpl_start':'2019-09-06T03:47:56'}, #HD181109 CAL_RCrA_HD181109_L</v>
      </c>
    </row>
    <row r="242" customFormat="false" ht="12.8" hidden="false" customHeight="false" outlineLevel="0" collapsed="false">
      <c r="A242" s="3" t="s">
        <v>469</v>
      </c>
      <c r="B242" s="3" t="s">
        <v>2024</v>
      </c>
      <c r="C242" s="2" t="s">
        <v>2416</v>
      </c>
      <c r="D242" s="2" t="s">
        <v>2417</v>
      </c>
      <c r="E242" s="3" t="s">
        <v>2025</v>
      </c>
      <c r="F242" s="2" t="n">
        <v>286.73529</v>
      </c>
      <c r="G242" s="2" t="n">
        <v>-27.66708</v>
      </c>
      <c r="H242" s="2" t="s">
        <v>155</v>
      </c>
      <c r="I242" s="2" t="s">
        <v>156</v>
      </c>
      <c r="J242" s="2" t="s">
        <v>156</v>
      </c>
      <c r="K242" s="2" t="n">
        <v>0.111</v>
      </c>
      <c r="L242" s="2" t="n">
        <v>3.9</v>
      </c>
      <c r="M242" s="2" t="n">
        <v>0.59</v>
      </c>
      <c r="N242" s="2" t="n">
        <v>0.00394</v>
      </c>
      <c r="P242" s="2" t="str">
        <f aca="false">CONCATENATE("{'night':'",A242,"', 'tpl_start':'",B242,"'}, #",C242," ",D242)</f>
        <v>{'night':'2019-09-05', 'tpl_start':'2019-09-06T04:24:57'}, #HD177716 CAL_R_CrA_HD177716_N</v>
      </c>
    </row>
    <row r="243" customFormat="false" ht="12.8" hidden="false" customHeight="false" outlineLevel="0" collapsed="false">
      <c r="A243" s="3" t="s">
        <v>469</v>
      </c>
      <c r="B243" s="3" t="s">
        <v>790</v>
      </c>
      <c r="C243" s="2" t="s">
        <v>131</v>
      </c>
      <c r="D243" s="2" t="s">
        <v>2527</v>
      </c>
      <c r="E243" s="3" t="s">
        <v>793</v>
      </c>
      <c r="F243" s="2" t="n">
        <v>321.07056</v>
      </c>
      <c r="G243" s="2" t="n">
        <v>-69.73056</v>
      </c>
      <c r="H243" s="2" t="s">
        <v>155</v>
      </c>
      <c r="I243" s="2" t="s">
        <v>250</v>
      </c>
      <c r="J243" s="2" t="s">
        <v>156</v>
      </c>
      <c r="K243" s="2" t="n">
        <v>0.111</v>
      </c>
      <c r="L243" s="2" t="n">
        <v>3.1</v>
      </c>
      <c r="M243" s="2" t="n">
        <v>0.75</v>
      </c>
      <c r="N243" s="2" t="n">
        <v>0.00332</v>
      </c>
      <c r="P243" s="2" t="str">
        <f aca="false">CONCATENATE("{'night':'",A243,"', 'tpl_start':'",B243,"'}, #",C243," ",D243)</f>
        <v>{'night':'2019-09-05', 'tpl_start':'2019-09-06T04:54:20'}, #V Y Pav Backup_North_Y_Pav</v>
      </c>
    </row>
    <row r="244" customFormat="false" ht="12.8" hidden="false" customHeight="false" outlineLevel="0" collapsed="false">
      <c r="A244" s="3" t="s">
        <v>469</v>
      </c>
      <c r="B244" s="3" t="s">
        <v>2528</v>
      </c>
      <c r="C244" s="2" t="s">
        <v>19</v>
      </c>
      <c r="D244" s="2" t="s">
        <v>2459</v>
      </c>
      <c r="E244" s="3" t="s">
        <v>2529</v>
      </c>
      <c r="F244" s="2" t="s">
        <v>19</v>
      </c>
      <c r="G244" s="2" t="s">
        <v>19</v>
      </c>
      <c r="H244" s="2" t="s">
        <v>155</v>
      </c>
      <c r="I244" s="2" t="s">
        <v>199</v>
      </c>
      <c r="J244" s="2" t="s">
        <v>156</v>
      </c>
      <c r="K244" s="2" t="n">
        <v>0.1</v>
      </c>
      <c r="L244" s="2" t="s">
        <v>19</v>
      </c>
      <c r="M244" s="2" t="s">
        <v>19</v>
      </c>
      <c r="N244" s="2" t="s">
        <v>19</v>
      </c>
      <c r="P244" s="2" t="str">
        <f aca="false">CONCATENATE("{'night':'",A244,"', 'tpl_start':'",B244,"'}, #",C244," ",D244)</f>
        <v>{'night':'2019-09-05', 'tpl_start':'2019-09-06T09:50:03'}, #nan Calibrations</v>
      </c>
    </row>
    <row r="245" customFormat="false" ht="12.8" hidden="false" customHeight="false" outlineLevel="0" collapsed="false">
      <c r="A245" s="3" t="s">
        <v>469</v>
      </c>
      <c r="B245" s="3" t="s">
        <v>2530</v>
      </c>
      <c r="C245" s="2" t="s">
        <v>19</v>
      </c>
      <c r="D245" s="2" t="s">
        <v>2459</v>
      </c>
      <c r="E245" s="3" t="s">
        <v>2531</v>
      </c>
      <c r="F245" s="2" t="s">
        <v>19</v>
      </c>
      <c r="G245" s="2" t="s">
        <v>19</v>
      </c>
      <c r="H245" s="2" t="s">
        <v>2486</v>
      </c>
      <c r="I245" s="2" t="s">
        <v>199</v>
      </c>
      <c r="J245" s="2" t="s">
        <v>199</v>
      </c>
      <c r="K245" s="2" t="n">
        <v>0.01</v>
      </c>
      <c r="L245" s="2" t="s">
        <v>19</v>
      </c>
      <c r="M245" s="2" t="s">
        <v>19</v>
      </c>
      <c r="N245" s="2" t="s">
        <v>19</v>
      </c>
      <c r="P245" s="2" t="str">
        <f aca="false">CONCATENATE("{'night':'",A245,"', 'tpl_start':'",B245,"'}, #",C245," ",D245)</f>
        <v>{'night':'2019-09-05', 'tpl_start':'2019-09-06T09:52:32'}, #nan Calibrations</v>
      </c>
    </row>
    <row r="246" customFormat="false" ht="12.8" hidden="false" customHeight="false" outlineLevel="0" collapsed="false">
      <c r="A246" s="3" t="s">
        <v>472</v>
      </c>
      <c r="B246" s="3" t="s">
        <v>2532</v>
      </c>
      <c r="C246" s="2" t="s">
        <v>19</v>
      </c>
      <c r="D246" s="2" t="s">
        <v>2459</v>
      </c>
      <c r="E246" s="3" t="s">
        <v>2533</v>
      </c>
      <c r="F246" s="2" t="s">
        <v>19</v>
      </c>
      <c r="G246" s="2" t="s">
        <v>19</v>
      </c>
      <c r="H246" s="2" t="s">
        <v>155</v>
      </c>
      <c r="I246" s="2" t="s">
        <v>156</v>
      </c>
      <c r="J246" s="2" t="s">
        <v>156</v>
      </c>
      <c r="K246" s="2" t="n">
        <v>0.011</v>
      </c>
      <c r="L246" s="2" t="s">
        <v>19</v>
      </c>
      <c r="M246" s="2" t="s">
        <v>19</v>
      </c>
      <c r="N246" s="2" t="s">
        <v>19</v>
      </c>
      <c r="P246" s="2" t="str">
        <f aca="false">CONCATENATE("{'night':'",A246,"', 'tpl_start':'",B246,"'}, #",C246," ",D246)</f>
        <v>{'night':'2019-09-06', 'tpl_start':'2019-09-06T12:51:49'}, #nan Calibrations</v>
      </c>
    </row>
    <row r="247" customFormat="false" ht="12.8" hidden="false" customHeight="false" outlineLevel="0" collapsed="false">
      <c r="A247" s="3" t="s">
        <v>472</v>
      </c>
      <c r="B247" s="3" t="s">
        <v>2534</v>
      </c>
      <c r="C247" s="2" t="s">
        <v>19</v>
      </c>
      <c r="D247" s="2" t="s">
        <v>2459</v>
      </c>
      <c r="E247" s="3" t="s">
        <v>2535</v>
      </c>
      <c r="F247" s="2" t="s">
        <v>19</v>
      </c>
      <c r="G247" s="2" t="s">
        <v>19</v>
      </c>
      <c r="H247" s="2" t="s">
        <v>2486</v>
      </c>
      <c r="I247" s="2" t="s">
        <v>156</v>
      </c>
      <c r="J247" s="2" t="s">
        <v>156</v>
      </c>
      <c r="K247" s="2" t="n">
        <v>0.02</v>
      </c>
      <c r="L247" s="2" t="s">
        <v>19</v>
      </c>
      <c r="M247" s="2" t="s">
        <v>19</v>
      </c>
      <c r="N247" s="2" t="s">
        <v>19</v>
      </c>
      <c r="P247" s="2" t="str">
        <f aca="false">CONCATENATE("{'night':'",A247,"', 'tpl_start':'",B247,"'}, #",C247," ",D247)</f>
        <v>{'night':'2019-09-06', 'tpl_start':'2019-09-06T12:54:58'}, #nan Calibrations</v>
      </c>
    </row>
    <row r="248" customFormat="false" ht="12.8" hidden="false" customHeight="false" outlineLevel="0" collapsed="false">
      <c r="A248" s="3" t="s">
        <v>472</v>
      </c>
      <c r="B248" s="3" t="s">
        <v>2536</v>
      </c>
      <c r="C248" s="2" t="s">
        <v>19</v>
      </c>
      <c r="D248" s="2" t="s">
        <v>2459</v>
      </c>
      <c r="E248" s="3" t="s">
        <v>2537</v>
      </c>
      <c r="F248" s="2" t="s">
        <v>19</v>
      </c>
      <c r="G248" s="2" t="s">
        <v>19</v>
      </c>
      <c r="H248" s="2" t="s">
        <v>155</v>
      </c>
      <c r="I248" s="2" t="s">
        <v>156</v>
      </c>
      <c r="J248" s="2" t="s">
        <v>156</v>
      </c>
      <c r="K248" s="2" t="n">
        <v>0.011</v>
      </c>
      <c r="L248" s="2" t="n">
        <v>3.5</v>
      </c>
      <c r="M248" s="2" t="s">
        <v>19</v>
      </c>
      <c r="N248" s="2" t="s">
        <v>19</v>
      </c>
      <c r="P248" s="2" t="str">
        <f aca="false">CONCATENATE("{'night':'",A248,"', 'tpl_start':'",B248,"'}, #",C248," ",D248)</f>
        <v>{'night':'2019-09-06', 'tpl_start':'2019-09-06T12:57:13'}, #nan Calibrations</v>
      </c>
    </row>
    <row r="249" customFormat="false" ht="12.8" hidden="false" customHeight="false" outlineLevel="0" collapsed="false">
      <c r="A249" s="3" t="s">
        <v>472</v>
      </c>
      <c r="B249" s="3" t="s">
        <v>2538</v>
      </c>
      <c r="C249" s="2" t="s">
        <v>19</v>
      </c>
      <c r="D249" s="2" t="s">
        <v>2459</v>
      </c>
      <c r="E249" s="3" t="s">
        <v>2539</v>
      </c>
      <c r="F249" s="2" t="s">
        <v>19</v>
      </c>
      <c r="G249" s="2" t="s">
        <v>19</v>
      </c>
      <c r="H249" s="2" t="s">
        <v>155</v>
      </c>
      <c r="I249" s="2" t="s">
        <v>250</v>
      </c>
      <c r="J249" s="2" t="s">
        <v>156</v>
      </c>
      <c r="K249" s="2" t="n">
        <v>0.075</v>
      </c>
      <c r="L249" s="2" t="n">
        <v>3.5</v>
      </c>
      <c r="M249" s="2" t="s">
        <v>19</v>
      </c>
      <c r="N249" s="2" t="s">
        <v>19</v>
      </c>
      <c r="P249" s="2" t="str">
        <f aca="false">CONCATENATE("{'night':'",A249,"', 'tpl_start':'",B249,"'}, #",C249," ",D249)</f>
        <v>{'night':'2019-09-06', 'tpl_start':'2019-09-06T13:32:57'}, #nan Calibrations</v>
      </c>
    </row>
    <row r="250" customFormat="false" ht="12.8" hidden="false" customHeight="false" outlineLevel="0" collapsed="false">
      <c r="A250" s="3" t="s">
        <v>472</v>
      </c>
      <c r="B250" s="3" t="s">
        <v>2540</v>
      </c>
      <c r="C250" s="2" t="s">
        <v>19</v>
      </c>
      <c r="D250" s="2" t="s">
        <v>2459</v>
      </c>
      <c r="E250" s="3" t="s">
        <v>2541</v>
      </c>
      <c r="F250" s="2" t="s">
        <v>19</v>
      </c>
      <c r="G250" s="2" t="s">
        <v>19</v>
      </c>
      <c r="H250" s="2" t="s">
        <v>2486</v>
      </c>
      <c r="I250" s="2" t="s">
        <v>250</v>
      </c>
      <c r="J250" s="2" t="s">
        <v>156</v>
      </c>
      <c r="K250" s="2" t="n">
        <v>0.02</v>
      </c>
      <c r="L250" s="2" t="s">
        <v>19</v>
      </c>
      <c r="M250" s="2" t="s">
        <v>19</v>
      </c>
      <c r="N250" s="2" t="s">
        <v>19</v>
      </c>
      <c r="P250" s="2" t="str">
        <f aca="false">CONCATENATE("{'night':'",A250,"', 'tpl_start':'",B250,"'}, #",C250," ",D250)</f>
        <v>{'night':'2019-09-06', 'tpl_start':'2019-09-06T13:36:09'}, #nan Calibrations</v>
      </c>
    </row>
    <row r="251" customFormat="false" ht="12.8" hidden="false" customHeight="false" outlineLevel="0" collapsed="false">
      <c r="A251" s="3" t="s">
        <v>472</v>
      </c>
      <c r="B251" s="3" t="s">
        <v>2542</v>
      </c>
      <c r="C251" s="2" t="s">
        <v>19</v>
      </c>
      <c r="D251" s="2" t="s">
        <v>2459</v>
      </c>
      <c r="E251" s="3" t="s">
        <v>2543</v>
      </c>
      <c r="F251" s="2" t="s">
        <v>19</v>
      </c>
      <c r="G251" s="2" t="s">
        <v>19</v>
      </c>
      <c r="H251" s="2" t="s">
        <v>155</v>
      </c>
      <c r="I251" s="2" t="s">
        <v>156</v>
      </c>
      <c r="J251" s="2" t="s">
        <v>156</v>
      </c>
      <c r="K251" s="2" t="n">
        <v>0.111</v>
      </c>
      <c r="L251" s="2" t="n">
        <v>3.9</v>
      </c>
      <c r="M251" s="2" t="s">
        <v>19</v>
      </c>
      <c r="N251" s="2" t="s">
        <v>19</v>
      </c>
      <c r="P251" s="2" t="str">
        <f aca="false">CONCATENATE("{'night':'",A251,"', 'tpl_start':'",B251,"'}, #",C251," ",D251)</f>
        <v>{'night':'2019-09-06', 'tpl_start':'2019-09-06T13:38:06'}, #nan Calibrations</v>
      </c>
    </row>
    <row r="252" customFormat="false" ht="12.8" hidden="false" customHeight="false" outlineLevel="0" collapsed="false">
      <c r="A252" s="3" t="s">
        <v>472</v>
      </c>
      <c r="B252" s="3" t="s">
        <v>2544</v>
      </c>
      <c r="C252" s="2" t="s">
        <v>19</v>
      </c>
      <c r="D252" s="2" t="s">
        <v>2459</v>
      </c>
      <c r="E252" s="3" t="s">
        <v>2545</v>
      </c>
      <c r="F252" s="2" t="s">
        <v>19</v>
      </c>
      <c r="G252" s="2" t="s">
        <v>19</v>
      </c>
      <c r="H252" s="2" t="s">
        <v>155</v>
      </c>
      <c r="I252" s="2" t="s">
        <v>250</v>
      </c>
      <c r="J252" s="2" t="s">
        <v>156</v>
      </c>
      <c r="K252" s="2" t="n">
        <v>0.111</v>
      </c>
      <c r="L252" s="2" t="n">
        <v>3.1</v>
      </c>
      <c r="M252" s="2" t="s">
        <v>19</v>
      </c>
      <c r="N252" s="2" t="s">
        <v>19</v>
      </c>
      <c r="P252" s="2" t="str">
        <f aca="false">CONCATENATE("{'night':'",A252,"', 'tpl_start':'",B252,"'}, #",C252," ",D252)</f>
        <v>{'night':'2019-09-06', 'tpl_start':'2019-09-06T13:39:13'}, #nan Calibrations</v>
      </c>
    </row>
    <row r="253" customFormat="false" ht="12.8" hidden="false" customHeight="false" outlineLevel="0" collapsed="false">
      <c r="A253" s="3" t="s">
        <v>472</v>
      </c>
      <c r="B253" s="3" t="s">
        <v>2274</v>
      </c>
      <c r="C253" s="2" t="s">
        <v>1057</v>
      </c>
      <c r="D253" s="2" t="s">
        <v>2546</v>
      </c>
      <c r="E253" s="3" t="s">
        <v>2277</v>
      </c>
      <c r="F253" s="2" t="n">
        <v>295.40599</v>
      </c>
      <c r="G253" s="2" t="n">
        <v>-65.85137</v>
      </c>
      <c r="H253" s="2" t="s">
        <v>155</v>
      </c>
      <c r="I253" s="2" t="s">
        <v>250</v>
      </c>
      <c r="J253" s="2" t="s">
        <v>156</v>
      </c>
      <c r="K253" s="2" t="n">
        <v>0.111</v>
      </c>
      <c r="L253" s="2" t="s">
        <v>19</v>
      </c>
      <c r="M253" s="2" t="n">
        <v>0.8</v>
      </c>
      <c r="N253" s="2" t="n">
        <v>0.00203</v>
      </c>
      <c r="P253" s="2" t="str">
        <f aca="false">CONCATENATE("{'night':'",A253,"', 'tpl_start':'",B253,"'}, #",C253," ",D253)</f>
        <v>{'night':'2019-09-06', 'tpl_start':'2019-09-07T00:51:37'}, #HD 184996 CAL_HD184996</v>
      </c>
    </row>
    <row r="254" customFormat="false" ht="12.8" hidden="false" customHeight="false" outlineLevel="0" collapsed="false">
      <c r="A254" s="3" t="s">
        <v>472</v>
      </c>
      <c r="B254" s="3" t="s">
        <v>473</v>
      </c>
      <c r="C254" s="2" t="s">
        <v>51</v>
      </c>
      <c r="D254" s="2" t="s">
        <v>2332</v>
      </c>
      <c r="E254" s="3" t="s">
        <v>474</v>
      </c>
      <c r="F254" s="2" t="n">
        <v>241.74166</v>
      </c>
      <c r="G254" s="2" t="n">
        <v>-27.71615</v>
      </c>
      <c r="H254" s="2" t="s">
        <v>155</v>
      </c>
      <c r="I254" s="2" t="s">
        <v>156</v>
      </c>
      <c r="J254" s="2" t="s">
        <v>156</v>
      </c>
      <c r="K254" s="2" t="n">
        <v>0.111</v>
      </c>
      <c r="L254" s="2" t="n">
        <v>3.9</v>
      </c>
      <c r="M254" s="2" t="n">
        <v>0.65</v>
      </c>
      <c r="N254" s="2" t="n">
        <v>0.00235</v>
      </c>
      <c r="P254" s="2" t="str">
        <f aca="false">CONCATENATE("{'night':'",A254,"', 'tpl_start':'",B254,"'}, #",C254," ",D254)</f>
        <v>{'night':'2019-09-06', 'tpl_start':'2019-09-07T01:10:56'}, #HD144432 SCI_HD144432</v>
      </c>
    </row>
    <row r="255" customFormat="false" ht="12.8" hidden="false" customHeight="false" outlineLevel="0" collapsed="false">
      <c r="A255" s="3" t="s">
        <v>472</v>
      </c>
      <c r="B255" s="3" t="s">
        <v>636</v>
      </c>
      <c r="C255" s="2" t="s">
        <v>125</v>
      </c>
      <c r="D255" s="2" t="s">
        <v>2438</v>
      </c>
      <c r="E255" s="3" t="s">
        <v>639</v>
      </c>
      <c r="F255" s="2" t="n">
        <v>285.77913</v>
      </c>
      <c r="G255" s="2" t="n">
        <v>-37.21056</v>
      </c>
      <c r="H255" s="2" t="s">
        <v>155</v>
      </c>
      <c r="I255" s="2" t="s">
        <v>156</v>
      </c>
      <c r="J255" s="2" t="s">
        <v>156</v>
      </c>
      <c r="K255" s="2" t="n">
        <v>0.111</v>
      </c>
      <c r="L255" s="2" t="n">
        <v>3.9</v>
      </c>
      <c r="M255" s="2" t="n">
        <v>1.22</v>
      </c>
      <c r="N255" s="2" t="n">
        <v>0.00201</v>
      </c>
      <c r="P255" s="2" t="str">
        <f aca="false">CONCATENATE("{'night':'",A255,"', 'tpl_start':'",B255,"'}, #",C255," ",D255)</f>
        <v>{'night':'2019-09-06', 'tpl_start':'2019-09-07T01:50:21'}, #VVCrASW SCI_VVCrASW</v>
      </c>
    </row>
    <row r="256" customFormat="false" ht="12.8" hidden="false" customHeight="false" outlineLevel="0" collapsed="false">
      <c r="A256" s="3" t="s">
        <v>472</v>
      </c>
      <c r="B256" s="3" t="s">
        <v>2026</v>
      </c>
      <c r="C256" s="2" t="s">
        <v>2416</v>
      </c>
      <c r="D256" s="2" t="s">
        <v>2547</v>
      </c>
      <c r="E256" s="3" t="s">
        <v>2028</v>
      </c>
      <c r="F256" s="2" t="n">
        <v>286.73529</v>
      </c>
      <c r="G256" s="2" t="n">
        <v>-27.66708</v>
      </c>
      <c r="H256" s="2" t="s">
        <v>155</v>
      </c>
      <c r="I256" s="2" t="s">
        <v>156</v>
      </c>
      <c r="J256" s="2" t="s">
        <v>156</v>
      </c>
      <c r="K256" s="2" t="n">
        <v>0.111</v>
      </c>
      <c r="L256" s="2" t="n">
        <v>3.9</v>
      </c>
      <c r="M256" s="2" t="n">
        <v>1.55</v>
      </c>
      <c r="N256" s="2" t="n">
        <v>0.00186</v>
      </c>
      <c r="P256" s="2" t="str">
        <f aca="false">CONCATENATE("{'night':'",A256,"', 'tpl_start':'",B256,"'}, #",C256," ",D256)</f>
        <v>{'night':'2019-09-06', 'tpl_start':'2019-09-07T02:17:26'}, #HD177716 CAL_VVCrASW_HD177716_N</v>
      </c>
    </row>
    <row r="257" customFormat="false" ht="12.8" hidden="false" customHeight="false" outlineLevel="0" collapsed="false">
      <c r="A257" s="3" t="s">
        <v>472</v>
      </c>
      <c r="B257" s="3" t="s">
        <v>1013</v>
      </c>
      <c r="C257" s="2" t="s">
        <v>2338</v>
      </c>
      <c r="D257" s="2" t="s">
        <v>2548</v>
      </c>
      <c r="E257" s="3" t="s">
        <v>1015</v>
      </c>
      <c r="F257" s="2" t="n">
        <v>290.10934</v>
      </c>
      <c r="G257" s="2" t="n">
        <v>-31.81421</v>
      </c>
      <c r="H257" s="2" t="s">
        <v>155</v>
      </c>
      <c r="I257" s="2" t="s">
        <v>156</v>
      </c>
      <c r="J257" s="2" t="s">
        <v>156</v>
      </c>
      <c r="K257" s="2" t="n">
        <v>0.111</v>
      </c>
      <c r="L257" s="2" t="n">
        <v>3.9</v>
      </c>
      <c r="M257" s="2" t="n">
        <v>1.55</v>
      </c>
      <c r="N257" s="2" t="n">
        <v>0.00141</v>
      </c>
      <c r="P257" s="2" t="str">
        <f aca="false">CONCATENATE("{'night':'",A257,"', 'tpl_start':'",B257,"'}, #",C257," ",D257)</f>
        <v>{'night':'2019-09-06', 'tpl_start':'2019-09-07T02:36:14'}, #HD181109 CAL_VVCrASW_HD181109_L</v>
      </c>
    </row>
    <row r="258" customFormat="false" ht="12.8" hidden="false" customHeight="false" outlineLevel="0" collapsed="false">
      <c r="A258" s="3" t="s">
        <v>472</v>
      </c>
      <c r="B258" s="3" t="s">
        <v>1895</v>
      </c>
      <c r="C258" s="2" t="s">
        <v>2549</v>
      </c>
      <c r="D258" s="2" t="s">
        <v>2550</v>
      </c>
      <c r="E258" s="3" t="s">
        <v>1898</v>
      </c>
      <c r="F258" s="2" t="n">
        <v>24.4296</v>
      </c>
      <c r="G258" s="2" t="n">
        <v>-57.23358</v>
      </c>
      <c r="H258" s="2" t="s">
        <v>155</v>
      </c>
      <c r="I258" s="2" t="s">
        <v>250</v>
      </c>
      <c r="J258" s="2" t="s">
        <v>156</v>
      </c>
      <c r="K258" s="2" t="n">
        <v>0.111</v>
      </c>
      <c r="L258" s="2" t="n">
        <v>3.25</v>
      </c>
      <c r="M258" s="2" t="n">
        <v>2.81</v>
      </c>
      <c r="N258" s="2" t="n">
        <v>0.00125</v>
      </c>
      <c r="P258" s="2" t="str">
        <f aca="false">CONCATENATE("{'night':'",A258,"', 'tpl_start':'",B258,"'}, #",C258," ",D258)</f>
        <v>{'night':'2019-09-06', 'tpl_start':'2019-09-07T03:48:16'}, #alf Eri CAL_L_alpha_eri</v>
      </c>
    </row>
    <row r="259" customFormat="false" ht="12.8" hidden="false" customHeight="false" outlineLevel="0" collapsed="false">
      <c r="A259" s="3" t="s">
        <v>472</v>
      </c>
      <c r="B259" s="3" t="s">
        <v>1899</v>
      </c>
      <c r="C259" s="2" t="s">
        <v>2549</v>
      </c>
      <c r="D259" s="2" t="s">
        <v>2550</v>
      </c>
      <c r="E259" s="3" t="s">
        <v>1900</v>
      </c>
      <c r="F259" s="2" t="n">
        <v>24.4296</v>
      </c>
      <c r="G259" s="2" t="n">
        <v>-57.23358</v>
      </c>
      <c r="H259" s="2" t="s">
        <v>155</v>
      </c>
      <c r="I259" s="2" t="s">
        <v>250</v>
      </c>
      <c r="J259" s="2" t="s">
        <v>156</v>
      </c>
      <c r="K259" s="2" t="n">
        <v>0.111</v>
      </c>
      <c r="L259" s="2" t="n">
        <v>3.1</v>
      </c>
      <c r="M259" s="2" t="n">
        <v>2.37</v>
      </c>
      <c r="N259" s="2" t="n">
        <v>0.00102</v>
      </c>
      <c r="P259" s="2" t="str">
        <f aca="false">CONCATENATE("{'night':'",A259,"', 'tpl_start':'",B259,"'}, #",C259," ",D259)</f>
        <v>{'night':'2019-09-06', 'tpl_start':'2019-09-07T03:58:06'}, #alf Eri CAL_L_alpha_eri</v>
      </c>
    </row>
    <row r="260" customFormat="false" ht="12.8" hidden="false" customHeight="false" outlineLevel="0" collapsed="false">
      <c r="A260" s="3" t="s">
        <v>472</v>
      </c>
      <c r="B260" s="3" t="s">
        <v>794</v>
      </c>
      <c r="C260" s="2" t="s">
        <v>131</v>
      </c>
      <c r="D260" s="2" t="s">
        <v>2527</v>
      </c>
      <c r="E260" s="3" t="s">
        <v>795</v>
      </c>
      <c r="F260" s="2" t="n">
        <v>321.07056</v>
      </c>
      <c r="G260" s="2" t="n">
        <v>-69.73056</v>
      </c>
      <c r="H260" s="2" t="s">
        <v>155</v>
      </c>
      <c r="I260" s="2" t="s">
        <v>250</v>
      </c>
      <c r="J260" s="2" t="s">
        <v>156</v>
      </c>
      <c r="K260" s="2" t="n">
        <v>0.111</v>
      </c>
      <c r="L260" s="2" t="n">
        <v>3.1</v>
      </c>
      <c r="M260" s="2" t="n">
        <v>2.71</v>
      </c>
      <c r="N260" s="2" t="n">
        <v>0.00117</v>
      </c>
      <c r="P260" s="2" t="str">
        <f aca="false">CONCATENATE("{'night':'",A260,"', 'tpl_start':'",B260,"'}, #",C260," ",D260)</f>
        <v>{'night':'2019-09-06', 'tpl_start':'2019-09-07T04:11:16'}, #V Y Pav Backup_North_Y_Pav</v>
      </c>
    </row>
    <row r="261" customFormat="false" ht="12.8" hidden="false" customHeight="false" outlineLevel="0" collapsed="false">
      <c r="A261" s="3" t="s">
        <v>472</v>
      </c>
      <c r="B261" s="3" t="s">
        <v>796</v>
      </c>
      <c r="C261" s="2" t="s">
        <v>131</v>
      </c>
      <c r="D261" s="2" t="s">
        <v>2527</v>
      </c>
      <c r="E261" s="3" t="s">
        <v>797</v>
      </c>
      <c r="F261" s="2" t="n">
        <v>321.07056</v>
      </c>
      <c r="G261" s="2" t="n">
        <v>-69.73056</v>
      </c>
      <c r="H261" s="2" t="s">
        <v>155</v>
      </c>
      <c r="I261" s="2" t="s">
        <v>250</v>
      </c>
      <c r="J261" s="2" t="s">
        <v>156</v>
      </c>
      <c r="K261" s="2" t="n">
        <v>0.111</v>
      </c>
      <c r="L261" s="2" t="n">
        <v>3.25</v>
      </c>
      <c r="M261" s="2" t="n">
        <v>1.05</v>
      </c>
      <c r="N261" s="2" t="n">
        <v>0.00189</v>
      </c>
      <c r="P261" s="2" t="str">
        <f aca="false">CONCATENATE("{'night':'",A261,"', 'tpl_start':'",B261,"'}, #",C261," ",D261)</f>
        <v>{'night':'2019-09-06', 'tpl_start':'2019-09-07T04:43:21'}, #V Y Pav Backup_North_Y_Pav</v>
      </c>
    </row>
    <row r="262" customFormat="false" ht="12.8" hidden="false" customHeight="false" outlineLevel="0" collapsed="false">
      <c r="A262" s="3" t="s">
        <v>472</v>
      </c>
      <c r="B262" s="3" t="s">
        <v>2191</v>
      </c>
      <c r="C262" s="2" t="s">
        <v>2551</v>
      </c>
      <c r="D262" s="2" t="s">
        <v>2552</v>
      </c>
      <c r="E262" s="3" t="s">
        <v>2194</v>
      </c>
      <c r="F262" s="2" t="n">
        <v>59.68695</v>
      </c>
      <c r="G262" s="2" t="n">
        <v>-61.3969</v>
      </c>
      <c r="H262" s="2" t="s">
        <v>155</v>
      </c>
      <c r="I262" s="2" t="s">
        <v>250</v>
      </c>
      <c r="J262" s="2" t="s">
        <v>156</v>
      </c>
      <c r="K262" s="2" t="n">
        <v>0.111</v>
      </c>
      <c r="L262" s="2" t="n">
        <v>3.1</v>
      </c>
      <c r="M262" s="2" t="n">
        <v>1.66</v>
      </c>
      <c r="N262" s="2" t="n">
        <v>0.00198</v>
      </c>
      <c r="P262" s="2" t="str">
        <f aca="false">CONCATENATE("{'night':'",A262,"', 'tpl_start':'",B262,"'}, #",C262," ",D262)</f>
        <v>{'night':'2019-09-06', 'tpl_start':'2019-09-07T05:11:30'}, #del Ret CAL_del_Ret_N</v>
      </c>
    </row>
    <row r="263" customFormat="false" ht="12.8" hidden="false" customHeight="false" outlineLevel="0" collapsed="false">
      <c r="A263" s="3" t="s">
        <v>472</v>
      </c>
      <c r="B263" s="3" t="s">
        <v>2553</v>
      </c>
      <c r="C263" s="2" t="s">
        <v>19</v>
      </c>
      <c r="D263" s="2" t="s">
        <v>2459</v>
      </c>
      <c r="E263" s="3" t="s">
        <v>2554</v>
      </c>
      <c r="F263" s="2" t="s">
        <v>19</v>
      </c>
      <c r="G263" s="2" t="s">
        <v>19</v>
      </c>
      <c r="H263" s="2" t="s">
        <v>155</v>
      </c>
      <c r="I263" s="2" t="s">
        <v>199</v>
      </c>
      <c r="J263" s="2" t="s">
        <v>156</v>
      </c>
      <c r="K263" s="2" t="n">
        <v>0.1</v>
      </c>
      <c r="L263" s="2" t="s">
        <v>19</v>
      </c>
      <c r="M263" s="2" t="s">
        <v>19</v>
      </c>
      <c r="N263" s="2" t="s">
        <v>19</v>
      </c>
      <c r="P263" s="2" t="str">
        <f aca="false">CONCATENATE("{'night':'",A263,"', 'tpl_start':'",B263,"'}, #",C263," ",D263)</f>
        <v>{'night':'2019-09-06', 'tpl_start':'2019-09-07T09:34:09'}, #nan Calibrations</v>
      </c>
    </row>
    <row r="264" customFormat="false" ht="12.8" hidden="false" customHeight="false" outlineLevel="0" collapsed="false">
      <c r="A264" s="3" t="s">
        <v>472</v>
      </c>
      <c r="B264" s="3" t="s">
        <v>2555</v>
      </c>
      <c r="C264" s="2" t="s">
        <v>19</v>
      </c>
      <c r="D264" s="2" t="s">
        <v>2459</v>
      </c>
      <c r="E264" s="3" t="s">
        <v>2556</v>
      </c>
      <c r="F264" s="2" t="s">
        <v>19</v>
      </c>
      <c r="G264" s="2" t="s">
        <v>19</v>
      </c>
      <c r="H264" s="2" t="s">
        <v>2486</v>
      </c>
      <c r="I264" s="2" t="s">
        <v>199</v>
      </c>
      <c r="J264" s="2" t="s">
        <v>199</v>
      </c>
      <c r="K264" s="2" t="n">
        <v>0.01</v>
      </c>
      <c r="L264" s="2" t="s">
        <v>19</v>
      </c>
      <c r="M264" s="2" t="s">
        <v>19</v>
      </c>
      <c r="N264" s="2" t="s">
        <v>19</v>
      </c>
      <c r="P264" s="2" t="str">
        <f aca="false">CONCATENATE("{'night':'",A264,"', 'tpl_start':'",B264,"'}, #",C264," ",D264)</f>
        <v>{'night':'2019-09-06', 'tpl_start':'2019-09-07T09:36:39'}, #nan Calibrations</v>
      </c>
    </row>
    <row r="265" customFormat="false" ht="12.8" hidden="false" customHeight="false" outlineLevel="0" collapsed="false">
      <c r="A265" s="3" t="s">
        <v>472</v>
      </c>
      <c r="B265" s="3" t="s">
        <v>2557</v>
      </c>
      <c r="C265" s="2" t="s">
        <v>19</v>
      </c>
      <c r="D265" s="2" t="s">
        <v>2459</v>
      </c>
      <c r="E265" s="3" t="s">
        <v>2558</v>
      </c>
      <c r="F265" s="2" t="s">
        <v>19</v>
      </c>
      <c r="G265" s="2" t="s">
        <v>19</v>
      </c>
      <c r="H265" s="2" t="s">
        <v>155</v>
      </c>
      <c r="I265" s="2" t="s">
        <v>156</v>
      </c>
      <c r="J265" s="2" t="s">
        <v>156</v>
      </c>
      <c r="K265" s="2" t="n">
        <v>0.011</v>
      </c>
      <c r="L265" s="2" t="s">
        <v>19</v>
      </c>
      <c r="M265" s="2" t="s">
        <v>19</v>
      </c>
      <c r="N265" s="2" t="s">
        <v>19</v>
      </c>
      <c r="P265" s="2" t="str">
        <f aca="false">CONCATENATE("{'night':'",A265,"', 'tpl_start':'",B265,"'}, #",C265," ",D265)</f>
        <v>{'night':'2019-09-06', 'tpl_start':'2019-09-07T09:51:32'}, #nan Calibrations</v>
      </c>
    </row>
    <row r="266" customFormat="false" ht="12.8" hidden="false" customHeight="false" outlineLevel="0" collapsed="false">
      <c r="A266" s="3" t="s">
        <v>305</v>
      </c>
      <c r="B266" s="3" t="s">
        <v>1472</v>
      </c>
      <c r="C266" s="2" t="s">
        <v>2559</v>
      </c>
      <c r="D266" s="2" t="s">
        <v>2560</v>
      </c>
      <c r="E266" s="3" t="s">
        <v>1475</v>
      </c>
      <c r="F266" s="2" t="n">
        <v>277.0438</v>
      </c>
      <c r="G266" s="2" t="n">
        <v>-21.23561</v>
      </c>
      <c r="H266" s="2" t="s">
        <v>155</v>
      </c>
      <c r="I266" s="2" t="s">
        <v>156</v>
      </c>
      <c r="J266" s="2" t="s">
        <v>156</v>
      </c>
      <c r="K266" s="2" t="n">
        <v>0.075</v>
      </c>
      <c r="L266" s="2" t="n">
        <v>3.9</v>
      </c>
      <c r="M266" s="2" t="n">
        <v>1.32</v>
      </c>
      <c r="N266" s="2" t="n">
        <v>0.00176</v>
      </c>
      <c r="P266" s="2" t="str">
        <f aca="false">CONCATENATE("{'night':'",A266,"', 'tpl_start':'",B266,"'}, #",C266," ",D266)</f>
        <v>{'night':'2019-09-18', 'tpl_start':'2019-09-19T00:11:00'}, #HD_170016 CAL_HD170016</v>
      </c>
    </row>
    <row r="267" customFormat="false" ht="12.8" hidden="false" customHeight="false" outlineLevel="0" collapsed="false">
      <c r="A267" s="3" t="s">
        <v>305</v>
      </c>
      <c r="B267" s="3" t="s">
        <v>348</v>
      </c>
      <c r="C267" s="2" t="s">
        <v>62</v>
      </c>
      <c r="D267" s="2" t="s">
        <v>2561</v>
      </c>
      <c r="E267" s="3" t="s">
        <v>351</v>
      </c>
      <c r="F267" s="2" t="n">
        <v>272.6278</v>
      </c>
      <c r="G267" s="2" t="n">
        <v>-23.56382</v>
      </c>
      <c r="H267" s="2" t="s">
        <v>155</v>
      </c>
      <c r="I267" s="2" t="s">
        <v>156</v>
      </c>
      <c r="J267" s="2" t="s">
        <v>156</v>
      </c>
      <c r="K267" s="2" t="n">
        <v>0.075</v>
      </c>
      <c r="L267" s="2" t="n">
        <v>3.9</v>
      </c>
      <c r="M267" s="2" t="n">
        <v>1.05</v>
      </c>
      <c r="N267" s="2" t="n">
        <v>0.00213</v>
      </c>
      <c r="P267" s="2" t="str">
        <f aca="false">CONCATENATE("{'night':'",A267,"', 'tpl_start':'",B267,"'}, #",C267," ",D267)</f>
        <v>{'night':'2019-09-18', 'tpl_start':'2019-09-19T00:39:18'}, #HD_166191 SCI_HD166191</v>
      </c>
    </row>
    <row r="268" customFormat="false" ht="12.8" hidden="false" customHeight="false" outlineLevel="0" collapsed="false">
      <c r="A268" s="3" t="s">
        <v>305</v>
      </c>
      <c r="B268" s="3" t="s">
        <v>306</v>
      </c>
      <c r="C268" s="2" t="s">
        <v>111</v>
      </c>
      <c r="D268" s="2" t="s">
        <v>2562</v>
      </c>
      <c r="E268" s="3" t="s">
        <v>309</v>
      </c>
      <c r="F268" s="2" t="n">
        <v>285.42181</v>
      </c>
      <c r="G268" s="2" t="n">
        <v>-36.87274</v>
      </c>
      <c r="H268" s="2" t="s">
        <v>155</v>
      </c>
      <c r="I268" s="2" t="s">
        <v>250</v>
      </c>
      <c r="J268" s="2" t="s">
        <v>156</v>
      </c>
      <c r="K268" s="2" t="n">
        <v>0.111</v>
      </c>
      <c r="L268" s="2" t="n">
        <v>3.3</v>
      </c>
      <c r="M268" s="2" t="n">
        <v>1.39</v>
      </c>
      <c r="N268" s="2" t="n">
        <v>0.00146</v>
      </c>
      <c r="P268" s="2" t="str">
        <f aca="false">CONCATENATE("{'night':'",A268,"', 'tpl_start':'",B268,"'}, #",C268," ",D268)</f>
        <v>{'night':'2019-09-18', 'tpl_start':'2019-09-19T01:06:41'}, #VTYCrA SCI_TYCra</v>
      </c>
    </row>
    <row r="269" customFormat="false" ht="12.8" hidden="false" customHeight="false" outlineLevel="0" collapsed="false">
      <c r="A269" s="3" t="s">
        <v>305</v>
      </c>
      <c r="B269" s="3" t="s">
        <v>310</v>
      </c>
      <c r="C269" s="2" t="s">
        <v>111</v>
      </c>
      <c r="D269" s="2" t="s">
        <v>2562</v>
      </c>
      <c r="E269" s="3" t="s">
        <v>2563</v>
      </c>
      <c r="F269" s="2" t="n">
        <v>285.42152</v>
      </c>
      <c r="G269" s="2" t="n">
        <v>-36.87607</v>
      </c>
      <c r="H269" s="2" t="s">
        <v>155</v>
      </c>
      <c r="I269" s="2" t="s">
        <v>156</v>
      </c>
      <c r="J269" s="2" t="s">
        <v>156</v>
      </c>
      <c r="K269" s="2" t="n">
        <v>0.111</v>
      </c>
      <c r="L269" s="2" t="n">
        <v>3.9</v>
      </c>
      <c r="M269" s="2" t="n">
        <v>1.3</v>
      </c>
      <c r="N269" s="2" t="n">
        <v>0.0019</v>
      </c>
      <c r="P269" s="2" t="str">
        <f aca="false">CONCATENATE("{'night':'",A269,"', 'tpl_start':'",B269,"'}, #",C269," ",D269)</f>
        <v>{'night':'2019-09-18', 'tpl_start':'2019-09-19T01:37:32'}, #VTYCrA SCI_TYCra</v>
      </c>
    </row>
    <row r="270" customFormat="false" ht="12.8" hidden="false" customHeight="false" outlineLevel="0" collapsed="false">
      <c r="A270" s="3" t="s">
        <v>305</v>
      </c>
      <c r="B270" s="3" t="s">
        <v>1016</v>
      </c>
      <c r="C270" s="2" t="s">
        <v>2338</v>
      </c>
      <c r="D270" s="2" t="s">
        <v>2564</v>
      </c>
      <c r="E270" s="3" t="s">
        <v>2565</v>
      </c>
      <c r="F270" s="2" t="n">
        <v>290.11035</v>
      </c>
      <c r="G270" s="2" t="n">
        <v>-31.8177</v>
      </c>
      <c r="H270" s="2" t="s">
        <v>155</v>
      </c>
      <c r="I270" s="2" t="s">
        <v>250</v>
      </c>
      <c r="J270" s="2" t="s">
        <v>156</v>
      </c>
      <c r="K270" s="2" t="n">
        <v>0.111</v>
      </c>
      <c r="L270" s="2" t="n">
        <v>3.3</v>
      </c>
      <c r="M270" s="2" t="n">
        <v>1.3</v>
      </c>
      <c r="N270" s="2" t="n">
        <v>0.00163</v>
      </c>
      <c r="P270" s="2" t="str">
        <f aca="false">CONCATENATE("{'night':'",A270,"', 'tpl_start':'",B270,"'}, #",C270," ",D270)</f>
        <v>{'night':'2019-09-18', 'tpl_start':'2019-09-19T02:03:30'}, #HD181109 CAL_TYCrA_HD181109_L</v>
      </c>
    </row>
    <row r="271" customFormat="false" ht="12.8" hidden="false" customHeight="false" outlineLevel="0" collapsed="false">
      <c r="A271" s="3" t="s">
        <v>305</v>
      </c>
      <c r="B271" s="3" t="s">
        <v>1019</v>
      </c>
      <c r="C271" s="2" t="s">
        <v>2338</v>
      </c>
      <c r="D271" s="2" t="s">
        <v>2564</v>
      </c>
      <c r="E271" s="3" t="s">
        <v>2566</v>
      </c>
      <c r="F271" s="2" t="n">
        <v>290.11063</v>
      </c>
      <c r="G271" s="2" t="n">
        <v>-31.81776</v>
      </c>
      <c r="H271" s="2" t="s">
        <v>155</v>
      </c>
      <c r="I271" s="2" t="s">
        <v>156</v>
      </c>
      <c r="J271" s="2" t="s">
        <v>156</v>
      </c>
      <c r="K271" s="2" t="n">
        <v>0.111</v>
      </c>
      <c r="L271" s="2" t="n">
        <v>3.9</v>
      </c>
      <c r="M271" s="2" t="n">
        <v>1.6</v>
      </c>
      <c r="N271" s="2" t="n">
        <v>0.00178</v>
      </c>
      <c r="P271" s="2" t="str">
        <f aca="false">CONCATENATE("{'night':'",A271,"', 'tpl_start':'",B271,"'}, #",C271," ",D271)</f>
        <v>{'night':'2019-09-18', 'tpl_start':'2019-09-19T02:34:35'}, #HD181109 CAL_TYCrA_HD181109_L</v>
      </c>
    </row>
    <row r="272" customFormat="false" ht="12.8" hidden="false" customHeight="false" outlineLevel="0" collapsed="false">
      <c r="A272" s="3" t="s">
        <v>305</v>
      </c>
      <c r="B272" s="3" t="s">
        <v>1021</v>
      </c>
      <c r="C272" s="2" t="s">
        <v>2338</v>
      </c>
      <c r="D272" s="2" t="s">
        <v>2564</v>
      </c>
      <c r="E272" s="3" t="s">
        <v>1022</v>
      </c>
      <c r="F272" s="2" t="n">
        <v>290.11063</v>
      </c>
      <c r="G272" s="2" t="n">
        <v>-31.81776</v>
      </c>
      <c r="H272" s="2" t="s">
        <v>155</v>
      </c>
      <c r="I272" s="2" t="s">
        <v>156</v>
      </c>
      <c r="J272" s="2" t="s">
        <v>156</v>
      </c>
      <c r="K272" s="2" t="n">
        <v>0.111</v>
      </c>
      <c r="L272" s="2" t="n">
        <v>3.9</v>
      </c>
      <c r="M272" s="2" t="n">
        <v>1.67</v>
      </c>
      <c r="N272" s="2" t="n">
        <v>0.00154</v>
      </c>
      <c r="P272" s="2" t="str">
        <f aca="false">CONCATENATE("{'night':'",A272,"', 'tpl_start':'",B272,"'}, #",C272," ",D272)</f>
        <v>{'night':'2019-09-18', 'tpl_start':'2019-09-19T02:48:49'}, #HD181109 CAL_TYCrA_HD181109_L</v>
      </c>
    </row>
    <row r="273" customFormat="false" ht="12.8" hidden="false" customHeight="false" outlineLevel="0" collapsed="false">
      <c r="A273" s="3" t="s">
        <v>343</v>
      </c>
      <c r="B273" s="3" t="s">
        <v>2567</v>
      </c>
      <c r="C273" s="2" t="s">
        <v>2568</v>
      </c>
      <c r="D273" s="2" t="s">
        <v>2569</v>
      </c>
      <c r="E273" s="3" t="s">
        <v>2570</v>
      </c>
      <c r="F273" s="2" t="n">
        <v>61.17514</v>
      </c>
      <c r="G273" s="2" t="n">
        <v>22.08203</v>
      </c>
      <c r="H273" s="2" t="s">
        <v>155</v>
      </c>
      <c r="I273" s="2" t="s">
        <v>2289</v>
      </c>
      <c r="J273" s="2" t="s">
        <v>2289</v>
      </c>
      <c r="K273" s="2" t="n">
        <v>0.053</v>
      </c>
      <c r="L273" s="2" t="s">
        <v>19</v>
      </c>
      <c r="M273" s="2" t="n">
        <v>0.68</v>
      </c>
      <c r="N273" s="2" t="n">
        <v>0.00319</v>
      </c>
      <c r="P273" s="2" t="str">
        <f aca="false">CONCATENATE("{'night':'",A273,"', 'tpl_start':'",B273,"'}, #",C273," ",D273)</f>
        <v>{'night':'2019-12-08', 'tpl_start':'2019-12-09T02:23:40'}, #37Tau CAL_HLTau_HD25604_LN</v>
      </c>
    </row>
    <row r="274" customFormat="false" ht="12.8" hidden="false" customHeight="false" outlineLevel="0" collapsed="false">
      <c r="A274" s="3" t="s">
        <v>343</v>
      </c>
      <c r="B274" s="3" t="s">
        <v>1164</v>
      </c>
      <c r="C274" s="2" t="s">
        <v>2568</v>
      </c>
      <c r="D274" s="2" t="s">
        <v>2569</v>
      </c>
      <c r="E274" s="3" t="s">
        <v>1167</v>
      </c>
      <c r="F274" s="2" t="n">
        <v>61.17537</v>
      </c>
      <c r="G274" s="2" t="n">
        <v>22.08537</v>
      </c>
      <c r="H274" s="2" t="s">
        <v>155</v>
      </c>
      <c r="I274" s="2" t="s">
        <v>156</v>
      </c>
      <c r="J274" s="2" t="s">
        <v>156</v>
      </c>
      <c r="K274" s="2" t="n">
        <v>0.111</v>
      </c>
      <c r="L274" s="2" t="n">
        <v>3.9</v>
      </c>
      <c r="M274" s="2" t="n">
        <v>1</v>
      </c>
      <c r="N274" s="2" t="n">
        <v>0.00186</v>
      </c>
      <c r="P274" s="2" t="str">
        <f aca="false">CONCATENATE("{'night':'",A274,"', 'tpl_start':'",B274,"'}, #",C274," ",D274)</f>
        <v>{'night':'2019-12-08', 'tpl_start':'2019-12-09T02:41:59'}, #37Tau CAL_HLTau_HD25604_LN</v>
      </c>
    </row>
    <row r="275" customFormat="false" ht="12.8" hidden="false" customHeight="false" outlineLevel="0" collapsed="false">
      <c r="A275" s="3" t="s">
        <v>343</v>
      </c>
      <c r="B275" s="3" t="s">
        <v>928</v>
      </c>
      <c r="C275" s="2" t="s">
        <v>78</v>
      </c>
      <c r="D275" s="2" t="s">
        <v>2571</v>
      </c>
      <c r="E275" s="3" t="s">
        <v>929</v>
      </c>
      <c r="F275" s="2" t="n">
        <v>67.91161</v>
      </c>
      <c r="G275" s="2" t="n">
        <v>18.23562</v>
      </c>
      <c r="H275" s="2" t="s">
        <v>155</v>
      </c>
      <c r="I275" s="2" t="s">
        <v>250</v>
      </c>
      <c r="J275" s="2" t="s">
        <v>156</v>
      </c>
      <c r="K275" s="2" t="n">
        <v>0.111</v>
      </c>
      <c r="L275" s="2" t="s">
        <v>19</v>
      </c>
      <c r="M275" s="2" t="n">
        <v>0.66</v>
      </c>
      <c r="N275" s="2" t="n">
        <v>0.00322</v>
      </c>
      <c r="P275" s="2" t="str">
        <f aca="false">CONCATENATE("{'night':'",A275,"', 'tpl_start':'",B275,"'}, #",C275," ",D275)</f>
        <v>{'night':'2019-12-08', 'tpl_start':'2019-12-09T03:14:58'}, #HLTau SCI_HLTau</v>
      </c>
    </row>
    <row r="276" customFormat="false" ht="12.8" hidden="false" customHeight="false" outlineLevel="0" collapsed="false">
      <c r="A276" s="3" t="s">
        <v>343</v>
      </c>
      <c r="B276" s="3" t="s">
        <v>371</v>
      </c>
      <c r="C276" s="2" t="s">
        <v>78</v>
      </c>
      <c r="D276" s="2" t="s">
        <v>2571</v>
      </c>
      <c r="E276" s="3" t="s">
        <v>374</v>
      </c>
      <c r="F276" s="2" t="n">
        <v>67.91161</v>
      </c>
      <c r="G276" s="2" t="n">
        <v>18.23562</v>
      </c>
      <c r="H276" s="2" t="s">
        <v>155</v>
      </c>
      <c r="I276" s="2" t="s">
        <v>156</v>
      </c>
      <c r="J276" s="2" t="s">
        <v>156</v>
      </c>
      <c r="K276" s="2" t="n">
        <v>0.111</v>
      </c>
      <c r="L276" s="2" t="n">
        <v>3.9</v>
      </c>
      <c r="M276" s="2" t="n">
        <v>0.74</v>
      </c>
      <c r="N276" s="2" t="n">
        <v>0.00252</v>
      </c>
      <c r="P276" s="2" t="str">
        <f aca="false">CONCATENATE("{'night':'",A276,"', 'tpl_start':'",B276,"'}, #",C276," ",D276)</f>
        <v>{'night':'2019-12-08', 'tpl_start':'2019-12-09T03:22:48'}, #HLTau SCI_HLTau</v>
      </c>
    </row>
    <row r="277" customFormat="false" ht="12.8" hidden="false" customHeight="false" outlineLevel="0" collapsed="false">
      <c r="A277" s="3" t="s">
        <v>343</v>
      </c>
      <c r="B277" s="3" t="s">
        <v>757</v>
      </c>
      <c r="C277" s="2" t="s">
        <v>116</v>
      </c>
      <c r="D277" s="2" t="s">
        <v>2572</v>
      </c>
      <c r="E277" s="3" t="s">
        <v>760</v>
      </c>
      <c r="F277" s="2" t="n">
        <v>64.67023</v>
      </c>
      <c r="G277" s="2" t="n">
        <v>28.32419</v>
      </c>
      <c r="H277" s="2" t="s">
        <v>155</v>
      </c>
      <c r="I277" s="2" t="s">
        <v>250</v>
      </c>
      <c r="J277" s="2" t="s">
        <v>156</v>
      </c>
      <c r="K277" s="2" t="n">
        <v>0.111</v>
      </c>
      <c r="L277" s="2" t="n">
        <v>3.53</v>
      </c>
      <c r="M277" s="2" t="n">
        <v>0.68</v>
      </c>
      <c r="N277" s="2" t="n">
        <v>0.00474</v>
      </c>
      <c r="P277" s="2" t="str">
        <f aca="false">CONCATENATE("{'night':'",A277,"', 'tpl_start':'",B277,"'}, #",C277," ",D277)</f>
        <v>{'night':'2019-12-08', 'tpl_start':'2019-12-09T03:53:25'}, #V892_Tau SCI_V892_Tau</v>
      </c>
    </row>
    <row r="278" customFormat="false" ht="12.8" hidden="false" customHeight="false" outlineLevel="0" collapsed="false">
      <c r="A278" s="3" t="s">
        <v>343</v>
      </c>
      <c r="B278" s="3" t="s">
        <v>1023</v>
      </c>
      <c r="C278" s="2" t="s">
        <v>1157</v>
      </c>
      <c r="D278" s="2" t="s">
        <v>2573</v>
      </c>
      <c r="E278" s="3" t="s">
        <v>1026</v>
      </c>
      <c r="F278" s="2" t="n">
        <v>65.31462</v>
      </c>
      <c r="G278" s="2" t="n">
        <v>27.35336</v>
      </c>
      <c r="H278" s="2" t="s">
        <v>155</v>
      </c>
      <c r="I278" s="2" t="s">
        <v>250</v>
      </c>
      <c r="J278" s="2" t="s">
        <v>156</v>
      </c>
      <c r="K278" s="2" t="n">
        <v>0.111</v>
      </c>
      <c r="L278" s="2" t="n">
        <v>3.53</v>
      </c>
      <c r="M278" s="2" t="n">
        <v>0.59</v>
      </c>
      <c r="N278" s="2" t="n">
        <v>0.00469</v>
      </c>
      <c r="P278" s="2" t="str">
        <f aca="false">CONCATENATE("{'night':'",A278,"', 'tpl_start':'",B278,"'}, #",C278," ",D278)</f>
        <v>{'night':'2019-12-08', 'tpl_start':'2019-12-09T04:29:56'}, #HD27482 CAL_V892_Tau_DG_Tau_HD27482_LN</v>
      </c>
    </row>
    <row r="279" customFormat="false" ht="12.8" hidden="false" customHeight="false" outlineLevel="0" collapsed="false">
      <c r="A279" s="3" t="s">
        <v>343</v>
      </c>
      <c r="B279" s="3" t="s">
        <v>1027</v>
      </c>
      <c r="C279" s="2" t="s">
        <v>1157</v>
      </c>
      <c r="D279" s="2" t="s">
        <v>2573</v>
      </c>
      <c r="E279" s="3" t="s">
        <v>1028</v>
      </c>
      <c r="F279" s="2" t="n">
        <v>65.31438</v>
      </c>
      <c r="G279" s="2" t="n">
        <v>27.35318</v>
      </c>
      <c r="H279" s="2" t="s">
        <v>155</v>
      </c>
      <c r="I279" s="2" t="s">
        <v>156</v>
      </c>
      <c r="J279" s="2" t="s">
        <v>156</v>
      </c>
      <c r="K279" s="2" t="n">
        <v>0.111</v>
      </c>
      <c r="L279" s="2" t="n">
        <v>3.9</v>
      </c>
      <c r="M279" s="2" t="n">
        <v>0.49</v>
      </c>
      <c r="N279" s="2" t="n">
        <v>0.00585</v>
      </c>
      <c r="P279" s="2" t="str">
        <f aca="false">CONCATENATE("{'night':'",A279,"', 'tpl_start':'",B279,"'}, #",C279," ",D279)</f>
        <v>{'night':'2019-12-08', 'tpl_start':'2019-12-09T05:04:34'}, #HD27482 CAL_V892_Tau_DG_Tau_HD27482_LN</v>
      </c>
    </row>
    <row r="280" customFormat="false" ht="12.8" hidden="false" customHeight="false" outlineLevel="0" collapsed="false">
      <c r="A280" s="3" t="s">
        <v>343</v>
      </c>
      <c r="B280" s="3" t="s">
        <v>344</v>
      </c>
      <c r="C280" s="2" t="s">
        <v>27</v>
      </c>
      <c r="D280" s="2" t="s">
        <v>2574</v>
      </c>
      <c r="E280" s="3" t="s">
        <v>347</v>
      </c>
      <c r="F280" s="2" t="n">
        <v>66.7708</v>
      </c>
      <c r="G280" s="2" t="n">
        <v>26.10775</v>
      </c>
      <c r="H280" s="2" t="s">
        <v>155</v>
      </c>
      <c r="I280" s="2" t="s">
        <v>156</v>
      </c>
      <c r="J280" s="2" t="s">
        <v>156</v>
      </c>
      <c r="K280" s="2" t="n">
        <v>0.111</v>
      </c>
      <c r="L280" s="2" t="n">
        <v>3.9</v>
      </c>
      <c r="M280" s="2" t="n">
        <v>0.55</v>
      </c>
      <c r="N280" s="2" t="n">
        <v>0.0027</v>
      </c>
      <c r="P280" s="2" t="str">
        <f aca="false">CONCATENATE("{'night':'",A280,"', 'tpl_start':'",B280,"'}, #",C280," ",D280)</f>
        <v>{'night':'2019-12-08', 'tpl_start':'2019-12-09T05:33:52'}, #DG_Tau SCI_DG_Tau</v>
      </c>
    </row>
    <row r="281" customFormat="false" ht="12.8" hidden="false" customHeight="false" outlineLevel="0" collapsed="false">
      <c r="A281" s="3" t="s">
        <v>343</v>
      </c>
      <c r="B281" s="3" t="s">
        <v>1029</v>
      </c>
      <c r="C281" s="2" t="s">
        <v>1157</v>
      </c>
      <c r="D281" s="2" t="s">
        <v>2573</v>
      </c>
      <c r="E281" s="3" t="s">
        <v>1030</v>
      </c>
      <c r="F281" s="2" t="n">
        <v>65.31465</v>
      </c>
      <c r="G281" s="2" t="n">
        <v>27.35341</v>
      </c>
      <c r="H281" s="2" t="s">
        <v>155</v>
      </c>
      <c r="I281" s="2" t="s">
        <v>156</v>
      </c>
      <c r="J281" s="2" t="s">
        <v>156</v>
      </c>
      <c r="K281" s="2" t="n">
        <v>0.111</v>
      </c>
      <c r="L281" s="2" t="n">
        <v>3.9</v>
      </c>
      <c r="M281" s="2" t="n">
        <v>0.57</v>
      </c>
      <c r="N281" s="2" t="n">
        <v>0.0027</v>
      </c>
      <c r="P281" s="2" t="str">
        <f aca="false">CONCATENATE("{'night':'",A281,"', 'tpl_start':'",B281,"'}, #",C281," ",D281)</f>
        <v>{'night':'2019-12-08', 'tpl_start':'2019-12-09T06:05:04'}, #HD27482 CAL_V892_Tau_DG_Tau_HD27482_LN</v>
      </c>
    </row>
    <row r="282" customFormat="false" ht="12.8" hidden="false" customHeight="false" outlineLevel="0" collapsed="false">
      <c r="A282" s="3" t="s">
        <v>343</v>
      </c>
      <c r="B282" s="3" t="s">
        <v>1963</v>
      </c>
      <c r="C282" s="2" t="s">
        <v>2575</v>
      </c>
      <c r="D282" s="2" t="s">
        <v>2576</v>
      </c>
      <c r="E282" s="3" t="s">
        <v>1966</v>
      </c>
      <c r="F282" s="2" t="n">
        <v>160.88713</v>
      </c>
      <c r="G282" s="2" t="n">
        <v>-60.5629</v>
      </c>
      <c r="H282" s="2" t="s">
        <v>155</v>
      </c>
      <c r="I282" s="2" t="s">
        <v>156</v>
      </c>
      <c r="J282" s="2" t="s">
        <v>156</v>
      </c>
      <c r="K282" s="2" t="n">
        <v>0.075</v>
      </c>
      <c r="L282" s="2" t="n">
        <v>3.5</v>
      </c>
      <c r="M282" s="2" t="n">
        <v>0.41</v>
      </c>
      <c r="N282" s="2" t="n">
        <v>0.00387</v>
      </c>
      <c r="P282" s="2" t="str">
        <f aca="false">CONCATENATE("{'night':'",A282,"', 'tpl_start':'",B282,"'}, #",C282," ",D282)</f>
        <v>{'night':'2019-12-08', 'tpl_start':'2019-12-09T06:32:25'}, #wCar CAL_HD93070</v>
      </c>
    </row>
    <row r="283" customFormat="false" ht="12.8" hidden="false" customHeight="false" outlineLevel="0" collapsed="false">
      <c r="A283" s="3" t="s">
        <v>335</v>
      </c>
      <c r="B283" s="3" t="s">
        <v>2577</v>
      </c>
      <c r="C283" s="2" t="s">
        <v>1607</v>
      </c>
      <c r="D283" s="2" t="s">
        <v>2578</v>
      </c>
      <c r="E283" s="3" t="s">
        <v>2579</v>
      </c>
      <c r="F283" s="2" t="n">
        <v>99.82062</v>
      </c>
      <c r="G283" s="2" t="n">
        <v>-14.14555</v>
      </c>
      <c r="H283" s="2" t="s">
        <v>155</v>
      </c>
      <c r="I283" s="2" t="s">
        <v>2289</v>
      </c>
      <c r="J283" s="2" t="s">
        <v>2289</v>
      </c>
      <c r="K283" s="2" t="n">
        <v>0.053</v>
      </c>
      <c r="L283" s="2" t="s">
        <v>19</v>
      </c>
      <c r="M283" s="2" t="n">
        <v>0.99</v>
      </c>
      <c r="N283" s="2" t="n">
        <v>0.00314</v>
      </c>
      <c r="P283" s="2" t="str">
        <f aca="false">CONCATENATE("{'night':'",A283,"', 'tpl_start':'",B283,"'}, #",C283," ",D283)</f>
        <v>{'night':'2019-12-10', 'tpl_start':'2019-12-11T05:43:09'}, #HD47667 CAL_N_V900Mon_HD47667</v>
      </c>
    </row>
    <row r="284" customFormat="false" ht="12.8" hidden="false" customHeight="false" outlineLevel="0" collapsed="false">
      <c r="A284" s="3" t="s">
        <v>335</v>
      </c>
      <c r="B284" s="3" t="s">
        <v>1340</v>
      </c>
      <c r="C284" s="2" t="s">
        <v>1607</v>
      </c>
      <c r="D284" s="2" t="s">
        <v>2578</v>
      </c>
      <c r="E284" s="3" t="s">
        <v>1343</v>
      </c>
      <c r="F284" s="2" t="n">
        <v>99.82085</v>
      </c>
      <c r="G284" s="2" t="n">
        <v>-14.14222</v>
      </c>
      <c r="H284" s="2" t="s">
        <v>155</v>
      </c>
      <c r="I284" s="2" t="s">
        <v>156</v>
      </c>
      <c r="J284" s="2" t="s">
        <v>156</v>
      </c>
      <c r="K284" s="2" t="n">
        <v>0.075</v>
      </c>
      <c r="L284" s="2" t="n">
        <v>3.5</v>
      </c>
      <c r="M284" s="2" t="n">
        <v>0.91</v>
      </c>
      <c r="N284" s="2" t="n">
        <v>0.00315</v>
      </c>
      <c r="P284" s="2" t="str">
        <f aca="false">CONCATENATE("{'night':'",A284,"', 'tpl_start':'",B284,"'}, #",C284," ",D284)</f>
        <v>{'night':'2019-12-10', 'tpl_start':'2019-12-11T06:05:52'}, #HD47667 CAL_N_V900Mon_HD47667</v>
      </c>
    </row>
    <row r="285" customFormat="false" ht="12.8" hidden="false" customHeight="false" outlineLevel="0" collapsed="false">
      <c r="A285" s="3" t="s">
        <v>335</v>
      </c>
      <c r="B285" s="3" t="s">
        <v>336</v>
      </c>
      <c r="C285" s="2" t="s">
        <v>119</v>
      </c>
      <c r="D285" s="2" t="s">
        <v>2580</v>
      </c>
      <c r="E285" s="3" t="s">
        <v>339</v>
      </c>
      <c r="F285" s="2" t="n">
        <v>104.34382</v>
      </c>
      <c r="G285" s="2" t="n">
        <v>-8.38497</v>
      </c>
      <c r="H285" s="2" t="s">
        <v>155</v>
      </c>
      <c r="I285" s="2" t="s">
        <v>156</v>
      </c>
      <c r="J285" s="2" t="s">
        <v>156</v>
      </c>
      <c r="K285" s="2" t="n">
        <v>0.075</v>
      </c>
      <c r="L285" s="2" t="n">
        <v>3.5</v>
      </c>
      <c r="M285" s="2" t="n">
        <v>0.85</v>
      </c>
      <c r="N285" s="2" t="n">
        <v>0.00275</v>
      </c>
      <c r="P285" s="2" t="str">
        <f aca="false">CONCATENATE("{'night':'",A285,"', 'tpl_start':'",B285,"'}, #",C285," ",D285)</f>
        <v>{'night':'2019-12-10', 'tpl_start':'2019-12-11T06:46:24'}, #V900Mon SCI_V900Mon</v>
      </c>
    </row>
    <row r="286" customFormat="false" ht="12.8" hidden="false" customHeight="false" outlineLevel="0" collapsed="false">
      <c r="A286" s="3" t="s">
        <v>335</v>
      </c>
      <c r="B286" s="3" t="s">
        <v>1172</v>
      </c>
      <c r="C286" s="2" t="s">
        <v>2581</v>
      </c>
      <c r="D286" s="2" t="s">
        <v>2582</v>
      </c>
      <c r="E286" s="3" t="s">
        <v>1175</v>
      </c>
      <c r="F286" s="2" t="n">
        <v>112.34322</v>
      </c>
      <c r="G286" s="2" t="n">
        <v>-10.32314</v>
      </c>
      <c r="H286" s="2" t="s">
        <v>155</v>
      </c>
      <c r="I286" s="2" t="s">
        <v>156</v>
      </c>
      <c r="J286" s="2" t="s">
        <v>156</v>
      </c>
      <c r="K286" s="2" t="n">
        <v>0.075</v>
      </c>
      <c r="L286" s="2" t="n">
        <v>3.5</v>
      </c>
      <c r="M286" s="2" t="n">
        <v>0.43</v>
      </c>
      <c r="N286" s="2" t="n">
        <v>0.00472</v>
      </c>
      <c r="P286" s="2" t="str">
        <f aca="false">CONCATENATE("{'night':'",A286,"', 'tpl_start':'",B286,"'}, #",C286," ",D286)</f>
        <v>{'night':'2019-12-10', 'tpl_start':'2019-12-11T07:13:45'}, #HD59381 CAL_L_V900Mon_HD59381</v>
      </c>
    </row>
    <row r="287" customFormat="false" ht="12.8" hidden="false" customHeight="false" outlineLevel="0" collapsed="false">
      <c r="A287" s="3" t="s">
        <v>335</v>
      </c>
      <c r="B287" s="3" t="s">
        <v>1176</v>
      </c>
      <c r="C287" s="2" t="s">
        <v>2581</v>
      </c>
      <c r="D287" s="2" t="s">
        <v>2582</v>
      </c>
      <c r="E287" s="3" t="s">
        <v>1177</v>
      </c>
      <c r="F287" s="2" t="n">
        <v>112.34324</v>
      </c>
      <c r="G287" s="2" t="n">
        <v>-10.32313</v>
      </c>
      <c r="H287" s="2" t="s">
        <v>155</v>
      </c>
      <c r="I287" s="2" t="s">
        <v>156</v>
      </c>
      <c r="J287" s="2" t="s">
        <v>156</v>
      </c>
      <c r="K287" s="2" t="n">
        <v>0.075</v>
      </c>
      <c r="L287" s="2" t="n">
        <v>3.5</v>
      </c>
      <c r="M287" s="2" t="n">
        <v>0.8</v>
      </c>
      <c r="N287" s="2" t="n">
        <v>0.00529</v>
      </c>
      <c r="P287" s="2" t="str">
        <f aca="false">CONCATENATE("{'night':'",A287,"', 'tpl_start':'",B287,"'}, #",C287," ",D287)</f>
        <v>{'night':'2019-12-10', 'tpl_start':'2019-12-11T07:30:16'}, #HD59381 CAL_L_V900Mon_HD59381</v>
      </c>
    </row>
    <row r="288" customFormat="false" ht="12.8" hidden="false" customHeight="false" outlineLevel="0" collapsed="false">
      <c r="A288" s="3" t="s">
        <v>335</v>
      </c>
      <c r="B288" s="3" t="s">
        <v>2278</v>
      </c>
      <c r="C288" s="2" t="s">
        <v>2581</v>
      </c>
      <c r="D288" s="2" t="s">
        <v>2582</v>
      </c>
      <c r="E288" s="3" t="s">
        <v>2279</v>
      </c>
      <c r="F288" s="2" t="n">
        <v>112.34302</v>
      </c>
      <c r="G288" s="2" t="n">
        <v>-10.32646</v>
      </c>
      <c r="H288" s="2" t="s">
        <v>19</v>
      </c>
      <c r="I288" s="2" t="s">
        <v>156</v>
      </c>
      <c r="J288" s="2" t="s">
        <v>156</v>
      </c>
      <c r="K288" s="2" t="s">
        <v>19</v>
      </c>
      <c r="L288" s="2" t="s">
        <v>19</v>
      </c>
      <c r="M288" s="2" t="n">
        <v>0.54</v>
      </c>
      <c r="N288" s="2" t="n">
        <v>0.00468</v>
      </c>
      <c r="P288" s="2" t="str">
        <f aca="false">CONCATENATE("{'night':'",A288,"', 'tpl_start':'",B288,"'}, #",C288," ",D288)</f>
        <v>{'night':'2019-12-10', 'tpl_start':'2019-12-11T07:44:47'}, #HD59381 CAL_L_V900Mon_HD59381</v>
      </c>
    </row>
    <row r="289" customFormat="false" ht="12.8" hidden="false" customHeight="false" outlineLevel="0" collapsed="false">
      <c r="A289" s="3" t="s">
        <v>375</v>
      </c>
      <c r="B289" s="3" t="s">
        <v>376</v>
      </c>
      <c r="C289" s="2" t="s">
        <v>31</v>
      </c>
      <c r="D289" s="2" t="s">
        <v>2583</v>
      </c>
      <c r="E289" s="3" t="s">
        <v>379</v>
      </c>
      <c r="F289" s="2" t="n">
        <v>86.34342</v>
      </c>
      <c r="G289" s="2" t="n">
        <v>9.0734</v>
      </c>
      <c r="H289" s="2" t="s">
        <v>155</v>
      </c>
      <c r="I289" s="2" t="s">
        <v>156</v>
      </c>
      <c r="J289" s="2" t="s">
        <v>156</v>
      </c>
      <c r="K289" s="2" t="n">
        <v>0.111</v>
      </c>
      <c r="L289" s="2" t="n">
        <v>3.9</v>
      </c>
      <c r="M289" s="2" t="n">
        <v>0.63</v>
      </c>
      <c r="N289" s="2" t="n">
        <v>0.00644</v>
      </c>
    </row>
    <row r="290" customFormat="false" ht="12.8" hidden="false" customHeight="false" outlineLevel="0" collapsed="false">
      <c r="A290" s="3" t="s">
        <v>375</v>
      </c>
      <c r="B290" s="3" t="s">
        <v>1432</v>
      </c>
      <c r="C290" s="2" t="s">
        <v>1557</v>
      </c>
      <c r="D290" s="2" t="s">
        <v>2584</v>
      </c>
      <c r="E290" s="3" t="s">
        <v>1435</v>
      </c>
      <c r="F290" s="2" t="n">
        <v>101.83273</v>
      </c>
      <c r="G290" s="2" t="n">
        <v>8.04054</v>
      </c>
      <c r="H290" s="2" t="s">
        <v>155</v>
      </c>
      <c r="I290" s="2" t="s">
        <v>156</v>
      </c>
      <c r="J290" s="2" t="s">
        <v>156</v>
      </c>
      <c r="K290" s="2" t="n">
        <v>0.111</v>
      </c>
      <c r="L290" s="2" t="n">
        <v>3.9</v>
      </c>
      <c r="M290" s="2" t="n">
        <v>0.43</v>
      </c>
      <c r="N290" s="2" t="n">
        <v>0.01047</v>
      </c>
    </row>
    <row r="291" customFormat="false" ht="12.8" hidden="false" customHeight="false" outlineLevel="0" collapsed="false">
      <c r="A291" s="3" t="s">
        <v>375</v>
      </c>
      <c r="B291" s="3" t="s">
        <v>734</v>
      </c>
      <c r="C291" s="2" t="s">
        <v>99</v>
      </c>
      <c r="D291" s="2" t="s">
        <v>2585</v>
      </c>
      <c r="E291" s="3" t="s">
        <v>737</v>
      </c>
      <c r="F291" s="2" t="n">
        <v>99.79169</v>
      </c>
      <c r="G291" s="2" t="n">
        <v>8.73932</v>
      </c>
      <c r="H291" s="2" t="s">
        <v>155</v>
      </c>
      <c r="I291" s="2" t="s">
        <v>156</v>
      </c>
      <c r="J291" s="2" t="s">
        <v>199</v>
      </c>
      <c r="K291" s="2" t="n">
        <v>0.111</v>
      </c>
      <c r="L291" s="2" t="n">
        <v>3.9</v>
      </c>
      <c r="M291" s="2" t="n">
        <v>0.46</v>
      </c>
      <c r="N291" s="2" t="n">
        <v>0.00883</v>
      </c>
    </row>
    <row r="292" customFormat="false" ht="12.8" hidden="false" customHeight="false" outlineLevel="0" collapsed="false">
      <c r="A292" s="3" t="s">
        <v>375</v>
      </c>
      <c r="B292" s="3" t="s">
        <v>999</v>
      </c>
      <c r="C292" s="2" t="s">
        <v>2586</v>
      </c>
      <c r="D292" s="2" t="s">
        <v>2587</v>
      </c>
      <c r="E292" s="3" t="s">
        <v>1002</v>
      </c>
      <c r="F292" s="2" t="n">
        <v>106.41302</v>
      </c>
      <c r="G292" s="2" t="n">
        <v>9.18906</v>
      </c>
      <c r="H292" s="2" t="s">
        <v>155</v>
      </c>
      <c r="I292" s="2" t="s">
        <v>156</v>
      </c>
      <c r="J292" s="2" t="s">
        <v>199</v>
      </c>
      <c r="K292" s="2" t="n">
        <v>0.111</v>
      </c>
      <c r="L292" s="2" t="n">
        <v>3.9</v>
      </c>
      <c r="M292" s="2" t="n">
        <v>0.5</v>
      </c>
      <c r="N292" s="2" t="n">
        <v>0.00689</v>
      </c>
    </row>
    <row r="293" customFormat="false" ht="12.8" hidden="false" customHeight="false" outlineLevel="0" collapsed="false">
      <c r="A293" s="3" t="s">
        <v>375</v>
      </c>
      <c r="B293" s="3" t="s">
        <v>2218</v>
      </c>
      <c r="C293" s="2" t="s">
        <v>2203</v>
      </c>
      <c r="D293" s="2" t="s">
        <v>2588</v>
      </c>
      <c r="E293" s="3" t="s">
        <v>2220</v>
      </c>
      <c r="F293" s="2" t="n">
        <v>114.82253</v>
      </c>
      <c r="G293" s="2" t="n">
        <v>5.22372</v>
      </c>
      <c r="H293" s="2" t="s">
        <v>155</v>
      </c>
      <c r="I293" s="2" t="s">
        <v>156</v>
      </c>
      <c r="J293" s="2" t="s">
        <v>199</v>
      </c>
      <c r="K293" s="2" t="n">
        <v>0.111</v>
      </c>
      <c r="L293" s="2" t="n">
        <v>3.9</v>
      </c>
      <c r="M293" s="2" t="n">
        <v>0.49</v>
      </c>
      <c r="N293" s="2" t="n">
        <v>0.00677</v>
      </c>
    </row>
    <row r="294" customFormat="false" ht="12.8" hidden="false" customHeight="false" outlineLevel="0" collapsed="false">
      <c r="A294" s="3" t="s">
        <v>375</v>
      </c>
      <c r="B294" s="3" t="s">
        <v>722</v>
      </c>
      <c r="C294" s="2" t="s">
        <v>74</v>
      </c>
      <c r="D294" s="2" t="s">
        <v>2589</v>
      </c>
      <c r="E294" s="3" t="s">
        <v>723</v>
      </c>
      <c r="F294" s="2" t="n">
        <v>170.63228</v>
      </c>
      <c r="G294" s="2" t="n">
        <v>-53.36651</v>
      </c>
      <c r="H294" s="2" t="s">
        <v>155</v>
      </c>
      <c r="I294" s="2" t="s">
        <v>156</v>
      </c>
      <c r="J294" s="2" t="s">
        <v>199</v>
      </c>
      <c r="K294" s="2" t="n">
        <v>0.111</v>
      </c>
      <c r="L294" s="2" t="n">
        <v>3.9</v>
      </c>
      <c r="M294" s="2" t="n">
        <v>0.41</v>
      </c>
      <c r="N294" s="2" t="n">
        <v>0.01001</v>
      </c>
    </row>
    <row r="295" customFormat="false" ht="12.8" hidden="false" customHeight="false" outlineLevel="0" collapsed="false">
      <c r="A295" s="3" t="s">
        <v>375</v>
      </c>
      <c r="B295" s="3" t="s">
        <v>724</v>
      </c>
      <c r="C295" s="2" t="s">
        <v>74</v>
      </c>
      <c r="D295" s="2" t="s">
        <v>2589</v>
      </c>
      <c r="E295" s="3" t="s">
        <v>725</v>
      </c>
      <c r="F295" s="2" t="n">
        <v>170.63228</v>
      </c>
      <c r="G295" s="2" t="n">
        <v>-53.36651</v>
      </c>
      <c r="H295" s="2" t="s">
        <v>155</v>
      </c>
      <c r="I295" s="2" t="s">
        <v>156</v>
      </c>
      <c r="J295" s="2" t="s">
        <v>199</v>
      </c>
      <c r="K295" s="2" t="n">
        <v>0.111</v>
      </c>
      <c r="L295" s="2" t="n">
        <v>3.9</v>
      </c>
      <c r="M295" s="2" t="n">
        <v>0.34</v>
      </c>
      <c r="N295" s="2" t="n">
        <v>0.01141</v>
      </c>
    </row>
    <row r="296" customFormat="false" ht="12.8" hidden="false" customHeight="false" outlineLevel="0" collapsed="false">
      <c r="A296" s="3" t="s">
        <v>375</v>
      </c>
      <c r="B296" s="3" t="s">
        <v>1147</v>
      </c>
      <c r="C296" s="2" t="s">
        <v>2590</v>
      </c>
      <c r="D296" s="2" t="s">
        <v>2591</v>
      </c>
      <c r="E296" s="3" t="s">
        <v>1150</v>
      </c>
      <c r="F296" s="2" t="n">
        <v>183.51134</v>
      </c>
      <c r="G296" s="2" t="n">
        <v>-45.72056</v>
      </c>
      <c r="H296" s="2" t="s">
        <v>155</v>
      </c>
      <c r="I296" s="2" t="s">
        <v>156</v>
      </c>
      <c r="J296" s="2" t="s">
        <v>199</v>
      </c>
      <c r="K296" s="2" t="n">
        <v>0.111</v>
      </c>
      <c r="L296" s="2" t="n">
        <v>3.9</v>
      </c>
      <c r="M296" s="2" t="n">
        <v>0.51</v>
      </c>
      <c r="N296" s="2" t="n">
        <v>0.01441</v>
      </c>
    </row>
    <row r="297" customFormat="false" ht="12.8" hidden="false" customHeight="false" outlineLevel="0" collapsed="false">
      <c r="A297" s="3" t="s">
        <v>375</v>
      </c>
      <c r="B297" s="3" t="s">
        <v>1981</v>
      </c>
      <c r="C297" s="2" t="s">
        <v>2592</v>
      </c>
      <c r="D297" s="2" t="s">
        <v>2593</v>
      </c>
      <c r="E297" s="3" t="s">
        <v>1984</v>
      </c>
      <c r="F297" s="2" t="n">
        <v>174.39173</v>
      </c>
      <c r="G297" s="2" t="n">
        <v>-60.89987</v>
      </c>
      <c r="H297" s="2" t="s">
        <v>155</v>
      </c>
      <c r="I297" s="2" t="s">
        <v>156</v>
      </c>
      <c r="J297" s="2" t="s">
        <v>199</v>
      </c>
      <c r="K297" s="2" t="n">
        <v>0.111</v>
      </c>
      <c r="L297" s="2" t="n">
        <v>3.9</v>
      </c>
      <c r="M297" s="2" t="n">
        <v>0.66</v>
      </c>
      <c r="N297" s="2" t="n">
        <v>0.01074</v>
      </c>
    </row>
    <row r="298" customFormat="false" ht="12.8" hidden="false" customHeight="false" outlineLevel="0" collapsed="false">
      <c r="A298" s="3" t="s">
        <v>375</v>
      </c>
      <c r="B298" s="3" t="s">
        <v>517</v>
      </c>
      <c r="C298" s="2" t="s">
        <v>35</v>
      </c>
      <c r="D298" s="2" t="s">
        <v>2594</v>
      </c>
      <c r="E298" s="3" t="s">
        <v>518</v>
      </c>
      <c r="F298" s="2" t="n">
        <v>173.27334</v>
      </c>
      <c r="G298" s="2" t="n">
        <v>-54.32129</v>
      </c>
      <c r="H298" s="2" t="s">
        <v>155</v>
      </c>
      <c r="I298" s="2" t="s">
        <v>156</v>
      </c>
      <c r="J298" s="2" t="s">
        <v>199</v>
      </c>
      <c r="K298" s="2" t="n">
        <v>0.111</v>
      </c>
      <c r="L298" s="2" t="n">
        <v>3.9</v>
      </c>
      <c r="M298" s="2" t="n">
        <v>0.67</v>
      </c>
      <c r="N298" s="2" t="n">
        <v>0.01106</v>
      </c>
    </row>
    <row r="299" customFormat="false" ht="12.8" hidden="false" customHeight="false" outlineLevel="0" collapsed="false">
      <c r="A299" s="3" t="s">
        <v>340</v>
      </c>
      <c r="B299" s="3" t="s">
        <v>1344</v>
      </c>
      <c r="C299" s="2" t="s">
        <v>1607</v>
      </c>
      <c r="D299" s="2" t="s">
        <v>2578</v>
      </c>
      <c r="E299" s="3" t="s">
        <v>1345</v>
      </c>
      <c r="F299" s="2" t="n">
        <v>99.82084</v>
      </c>
      <c r="G299" s="2" t="n">
        <v>-14.14202</v>
      </c>
      <c r="H299" s="2" t="s">
        <v>155</v>
      </c>
      <c r="I299" s="2" t="s">
        <v>156</v>
      </c>
      <c r="J299" s="2" t="s">
        <v>156</v>
      </c>
      <c r="K299" s="2" t="n">
        <v>0.075</v>
      </c>
      <c r="L299" s="2" t="n">
        <v>3.5</v>
      </c>
      <c r="M299" s="2" t="n">
        <v>0.59</v>
      </c>
      <c r="N299" s="2" t="n">
        <v>0.00961</v>
      </c>
      <c r="O299" s="2" t="s">
        <v>166</v>
      </c>
    </row>
    <row r="300" customFormat="false" ht="12.8" hidden="false" customHeight="false" outlineLevel="0" collapsed="false">
      <c r="A300" s="3" t="s">
        <v>340</v>
      </c>
      <c r="B300" s="3" t="s">
        <v>2280</v>
      </c>
      <c r="C300" s="2" t="s">
        <v>1607</v>
      </c>
      <c r="D300" s="2" t="s">
        <v>2578</v>
      </c>
      <c r="E300" s="3" t="s">
        <v>2281</v>
      </c>
      <c r="F300" s="2" t="n">
        <v>99.82062</v>
      </c>
      <c r="G300" s="2" t="n">
        <v>-14.14536</v>
      </c>
      <c r="I300" s="2" t="s">
        <v>156</v>
      </c>
      <c r="J300" s="2" t="s">
        <v>156</v>
      </c>
      <c r="K300" s="2" t="s">
        <v>19</v>
      </c>
      <c r="L300" s="2" t="s">
        <v>19</v>
      </c>
      <c r="M300" s="2" t="n">
        <v>0.58</v>
      </c>
      <c r="N300" s="2" t="n">
        <v>0.00563</v>
      </c>
      <c r="O300" s="2" t="s">
        <v>166</v>
      </c>
    </row>
    <row r="301" customFormat="false" ht="12.8" hidden="false" customHeight="false" outlineLevel="0" collapsed="false">
      <c r="A301" s="3" t="s">
        <v>340</v>
      </c>
      <c r="B301" s="3" t="s">
        <v>341</v>
      </c>
      <c r="C301" s="2" t="s">
        <v>119</v>
      </c>
      <c r="D301" s="2" t="s">
        <v>2580</v>
      </c>
      <c r="E301" s="3" t="s">
        <v>342</v>
      </c>
      <c r="F301" s="2" t="n">
        <v>104.34361</v>
      </c>
      <c r="G301" s="2" t="n">
        <v>-8.38483</v>
      </c>
      <c r="H301" s="2" t="s">
        <v>155</v>
      </c>
      <c r="I301" s="2" t="s">
        <v>156</v>
      </c>
      <c r="J301" s="2" t="s">
        <v>156</v>
      </c>
      <c r="K301" s="2" t="n">
        <v>0.075</v>
      </c>
      <c r="L301" s="2" t="n">
        <v>3.5</v>
      </c>
      <c r="M301" s="2" t="n">
        <v>0.55</v>
      </c>
      <c r="N301" s="2" t="n">
        <v>0.00594</v>
      </c>
      <c r="O301" s="2" t="s">
        <v>166</v>
      </c>
    </row>
    <row r="302" customFormat="false" ht="12.8" hidden="false" customHeight="false" outlineLevel="0" collapsed="false">
      <c r="A302" s="3" t="s">
        <v>340</v>
      </c>
      <c r="B302" s="3" t="s">
        <v>1178</v>
      </c>
      <c r="C302" s="2" t="s">
        <v>2581</v>
      </c>
      <c r="D302" s="2" t="s">
        <v>2582</v>
      </c>
      <c r="E302" s="3" t="s">
        <v>1179</v>
      </c>
      <c r="F302" s="2" t="n">
        <v>112.34341</v>
      </c>
      <c r="G302" s="2" t="n">
        <v>-10.32293</v>
      </c>
      <c r="H302" s="2" t="s">
        <v>155</v>
      </c>
      <c r="I302" s="2" t="s">
        <v>156</v>
      </c>
      <c r="J302" s="2" t="s">
        <v>156</v>
      </c>
      <c r="K302" s="2" t="n">
        <v>0.075</v>
      </c>
      <c r="L302" s="2" t="n">
        <v>3.5</v>
      </c>
      <c r="M302" s="2" t="n">
        <v>0.82</v>
      </c>
      <c r="N302" s="2" t="n">
        <v>0.00399</v>
      </c>
      <c r="O302" s="2" t="s">
        <v>166</v>
      </c>
    </row>
    <row r="303" customFormat="false" ht="12.8" hidden="false" customHeight="false" outlineLevel="0" collapsed="false">
      <c r="A303" s="3" t="s">
        <v>208</v>
      </c>
      <c r="B303" s="3" t="s">
        <v>209</v>
      </c>
      <c r="C303" s="2" t="s">
        <v>2595</v>
      </c>
      <c r="D303" s="2" t="s">
        <v>2596</v>
      </c>
      <c r="E303" s="3" t="s">
        <v>212</v>
      </c>
      <c r="F303" s="2" t="n">
        <v>165.46745</v>
      </c>
      <c r="G303" s="2" t="n">
        <v>-34.7013</v>
      </c>
      <c r="H303" s="2" t="s">
        <v>155</v>
      </c>
      <c r="I303" s="2" t="s">
        <v>156</v>
      </c>
      <c r="J303" s="2" t="s">
        <v>156</v>
      </c>
      <c r="K303" s="2" t="n">
        <v>0.111</v>
      </c>
      <c r="L303" s="2" t="n">
        <v>3.9</v>
      </c>
      <c r="M303" s="2" t="n">
        <v>0.59</v>
      </c>
      <c r="N303" s="2" t="n">
        <v>0.00712</v>
      </c>
      <c r="O303" s="2" t="s">
        <v>166</v>
      </c>
    </row>
    <row r="304" customFormat="false" ht="12.8" hidden="false" customHeight="false" outlineLevel="0" collapsed="false">
      <c r="A304" s="3" t="s">
        <v>208</v>
      </c>
      <c r="B304" s="3" t="s">
        <v>1031</v>
      </c>
      <c r="C304" s="2" t="s">
        <v>2597</v>
      </c>
      <c r="D304" s="2" t="s">
        <v>2598</v>
      </c>
      <c r="E304" s="3" t="s">
        <v>1034</v>
      </c>
      <c r="F304" s="2" t="n">
        <v>164.18175</v>
      </c>
      <c r="G304" s="2" t="n">
        <v>-37.13479</v>
      </c>
      <c r="H304" s="2" t="s">
        <v>155</v>
      </c>
      <c r="I304" s="2" t="s">
        <v>156</v>
      </c>
      <c r="J304" s="2" t="s">
        <v>156</v>
      </c>
      <c r="K304" s="2" t="n">
        <v>0.111</v>
      </c>
      <c r="L304" s="2" t="n">
        <v>3.9</v>
      </c>
      <c r="M304" s="2" t="n">
        <v>0.6</v>
      </c>
      <c r="N304" s="2" t="n">
        <v>0.00627</v>
      </c>
      <c r="O304" s="2" t="s">
        <v>166</v>
      </c>
    </row>
    <row r="305" customFormat="false" ht="12.8" hidden="false" customHeight="false" outlineLevel="0" collapsed="false">
      <c r="A305" s="3" t="s">
        <v>475</v>
      </c>
      <c r="B305" s="3" t="s">
        <v>2599</v>
      </c>
      <c r="C305" s="2" t="s">
        <v>2600</v>
      </c>
      <c r="D305" s="2" t="s">
        <v>2601</v>
      </c>
      <c r="E305" s="3" t="s">
        <v>2602</v>
      </c>
      <c r="F305" s="2" t="n">
        <v>102.72005</v>
      </c>
      <c r="G305" s="2" t="n">
        <v>-34.36021</v>
      </c>
      <c r="H305" s="2" t="s">
        <v>155</v>
      </c>
      <c r="I305" s="2" t="s">
        <v>156</v>
      </c>
      <c r="J305" s="2" t="s">
        <v>156</v>
      </c>
      <c r="K305" s="2" t="n">
        <v>0.111</v>
      </c>
      <c r="L305" s="2" t="n">
        <v>3.9</v>
      </c>
      <c r="M305" s="2" t="n">
        <v>0.8</v>
      </c>
      <c r="N305" s="2" t="n">
        <v>0.01176</v>
      </c>
      <c r="O305" s="2" t="s">
        <v>166</v>
      </c>
      <c r="P305" s="2" t="n">
        <v>51.1</v>
      </c>
      <c r="Q305" s="2" t="n">
        <v>7.4</v>
      </c>
    </row>
    <row r="306" customFormat="false" ht="12.8" hidden="false" customHeight="false" outlineLevel="0" collapsed="false">
      <c r="A306" s="3" t="s">
        <v>475</v>
      </c>
      <c r="B306" s="3" t="s">
        <v>2603</v>
      </c>
      <c r="C306" s="2" t="s">
        <v>39</v>
      </c>
      <c r="D306" s="2" t="s">
        <v>2300</v>
      </c>
      <c r="E306" s="3" t="s">
        <v>2604</v>
      </c>
      <c r="F306" s="2" t="n">
        <v>173.35994</v>
      </c>
      <c r="G306" s="2" t="n">
        <v>-70.19115</v>
      </c>
      <c r="H306" s="2" t="s">
        <v>155</v>
      </c>
      <c r="I306" s="2" t="s">
        <v>250</v>
      </c>
      <c r="J306" s="2" t="s">
        <v>156</v>
      </c>
      <c r="K306" s="2" t="n">
        <v>0.111</v>
      </c>
      <c r="L306" s="2" t="n">
        <v>3.3</v>
      </c>
      <c r="M306" s="2" t="n">
        <v>0.8</v>
      </c>
      <c r="N306" s="2" t="n">
        <v>0.00388</v>
      </c>
      <c r="O306" s="2" t="s">
        <v>166</v>
      </c>
      <c r="P306" s="2" t="n">
        <v>6.5</v>
      </c>
      <c r="Q306" s="2" t="n">
        <v>59.9</v>
      </c>
    </row>
    <row r="307" customFormat="false" ht="12.8" hidden="false" customHeight="false" outlineLevel="0" collapsed="false">
      <c r="A307" s="3" t="s">
        <v>475</v>
      </c>
      <c r="B307" s="3" t="s">
        <v>2605</v>
      </c>
      <c r="C307" s="2" t="s">
        <v>39</v>
      </c>
      <c r="D307" s="2" t="s">
        <v>2300</v>
      </c>
      <c r="E307" s="3" t="s">
        <v>2606</v>
      </c>
      <c r="F307" s="2" t="n">
        <v>173.35994</v>
      </c>
      <c r="G307" s="2" t="n">
        <v>-70.19112</v>
      </c>
      <c r="H307" s="2" t="s">
        <v>155</v>
      </c>
      <c r="I307" s="2" t="s">
        <v>250</v>
      </c>
      <c r="J307" s="2" t="s">
        <v>156</v>
      </c>
      <c r="K307" s="2" t="n">
        <v>0.111</v>
      </c>
      <c r="L307" s="2" t="n">
        <v>3.3</v>
      </c>
      <c r="M307" s="2" t="n">
        <v>0.93</v>
      </c>
      <c r="N307" s="2" t="n">
        <v>0.00313</v>
      </c>
      <c r="O307" s="2" t="s">
        <v>166</v>
      </c>
      <c r="P307" s="2" t="n">
        <v>6.5</v>
      </c>
      <c r="Q307" s="2" t="n">
        <v>59.9</v>
      </c>
    </row>
    <row r="308" customFormat="false" ht="12.8" hidden="false" customHeight="false" outlineLevel="0" collapsed="false">
      <c r="A308" s="3" t="s">
        <v>475</v>
      </c>
      <c r="B308" s="3" t="s">
        <v>2607</v>
      </c>
      <c r="C308" s="2" t="s">
        <v>39</v>
      </c>
      <c r="D308" s="2" t="s">
        <v>2300</v>
      </c>
      <c r="E308" s="3" t="s">
        <v>2608</v>
      </c>
      <c r="F308" s="2" t="n">
        <v>173.35994</v>
      </c>
      <c r="G308" s="2" t="n">
        <v>-70.19112</v>
      </c>
      <c r="H308" s="2" t="s">
        <v>155</v>
      </c>
      <c r="I308" s="2" t="s">
        <v>156</v>
      </c>
      <c r="J308" s="2" t="s">
        <v>156</v>
      </c>
      <c r="K308" s="2" t="n">
        <v>0.111</v>
      </c>
      <c r="L308" s="2" t="n">
        <v>3.9</v>
      </c>
      <c r="M308" s="2" t="n">
        <v>0.98</v>
      </c>
      <c r="N308" s="2" t="n">
        <v>0.00342</v>
      </c>
      <c r="O308" s="2" t="s">
        <v>166</v>
      </c>
      <c r="P308" s="2" t="n">
        <v>6.5</v>
      </c>
      <c r="Q308" s="2" t="n">
        <v>59.9</v>
      </c>
    </row>
    <row r="309" customFormat="false" ht="12.8" hidden="false" customHeight="false" outlineLevel="0" collapsed="false">
      <c r="A309" s="3" t="s">
        <v>475</v>
      </c>
      <c r="B309" s="3" t="s">
        <v>2609</v>
      </c>
      <c r="C309" s="2" t="s">
        <v>2610</v>
      </c>
      <c r="D309" s="2" t="s">
        <v>2611</v>
      </c>
      <c r="E309" s="3" t="s">
        <v>2612</v>
      </c>
      <c r="F309" s="2" t="n">
        <v>167.87695</v>
      </c>
      <c r="G309" s="2" t="n">
        <v>-71.4327</v>
      </c>
      <c r="H309" s="2" t="s">
        <v>155</v>
      </c>
      <c r="I309" s="2" t="s">
        <v>250</v>
      </c>
      <c r="J309" s="2" t="s">
        <v>156</v>
      </c>
      <c r="K309" s="2" t="n">
        <v>0.111</v>
      </c>
      <c r="L309" s="2" t="n">
        <v>3.3</v>
      </c>
      <c r="M309" s="2" t="n">
        <v>0.69</v>
      </c>
      <c r="N309" s="2" t="n">
        <v>0.00578</v>
      </c>
      <c r="O309" s="2" t="s">
        <v>166</v>
      </c>
      <c r="P309" s="2" t="n">
        <v>17.5</v>
      </c>
      <c r="Q309" s="2" t="n">
        <v>3.2</v>
      </c>
    </row>
    <row r="310" customFormat="false" ht="12.8" hidden="false" customHeight="false" outlineLevel="0" collapsed="false">
      <c r="A310" s="3" t="s">
        <v>475</v>
      </c>
      <c r="B310" s="3" t="s">
        <v>2613</v>
      </c>
      <c r="C310" s="2" t="s">
        <v>2610</v>
      </c>
      <c r="D310" s="2" t="s">
        <v>2611</v>
      </c>
      <c r="E310" s="3" t="s">
        <v>2614</v>
      </c>
      <c r="F310" s="2" t="n">
        <v>167.87695</v>
      </c>
      <c r="G310" s="2" t="n">
        <v>-71.4327</v>
      </c>
      <c r="H310" s="2" t="s">
        <v>155</v>
      </c>
      <c r="I310" s="2" t="s">
        <v>156</v>
      </c>
      <c r="J310" s="2" t="s">
        <v>156</v>
      </c>
      <c r="K310" s="2" t="n">
        <v>0.111</v>
      </c>
      <c r="L310" s="2" t="n">
        <v>3.9</v>
      </c>
      <c r="M310" s="2" t="n">
        <v>0.94</v>
      </c>
      <c r="N310" s="2" t="n">
        <v>0.00395</v>
      </c>
      <c r="O310" s="2" t="s">
        <v>166</v>
      </c>
      <c r="P310" s="2" t="n">
        <v>17.5</v>
      </c>
      <c r="Q310" s="2" t="n">
        <v>3.2</v>
      </c>
    </row>
    <row r="311" customFormat="false" ht="12.8" hidden="false" customHeight="false" outlineLevel="0" collapsed="false">
      <c r="A311" s="3" t="s">
        <v>475</v>
      </c>
      <c r="B311" s="3" t="s">
        <v>2615</v>
      </c>
      <c r="C311" s="2" t="s">
        <v>39</v>
      </c>
      <c r="D311" s="2" t="s">
        <v>2300</v>
      </c>
      <c r="E311" s="3" t="s">
        <v>2616</v>
      </c>
      <c r="F311" s="2" t="n">
        <v>173.35998</v>
      </c>
      <c r="G311" s="2" t="n">
        <v>-70.19126</v>
      </c>
      <c r="H311" s="2" t="s">
        <v>155</v>
      </c>
      <c r="I311" s="2" t="s">
        <v>156</v>
      </c>
      <c r="J311" s="2" t="s">
        <v>156</v>
      </c>
      <c r="K311" s="2" t="n">
        <v>0.111</v>
      </c>
      <c r="L311" s="2" t="n">
        <v>3.9</v>
      </c>
      <c r="M311" s="2" t="n">
        <v>0.94</v>
      </c>
      <c r="N311" s="2" t="n">
        <v>0.00429</v>
      </c>
      <c r="O311" s="2" t="s">
        <v>166</v>
      </c>
      <c r="P311" s="2" t="n">
        <v>6.5</v>
      </c>
      <c r="Q311" s="2" t="n">
        <v>59.9</v>
      </c>
    </row>
    <row r="312" customFormat="false" ht="12.8" hidden="false" customHeight="false" outlineLevel="0" collapsed="false">
      <c r="A312" s="3" t="s">
        <v>475</v>
      </c>
      <c r="B312" s="3" t="s">
        <v>2617</v>
      </c>
      <c r="C312" s="2" t="s">
        <v>39</v>
      </c>
      <c r="D312" s="2" t="s">
        <v>2300</v>
      </c>
      <c r="E312" s="3" t="s">
        <v>2618</v>
      </c>
      <c r="F312" s="2" t="n">
        <v>173.35998</v>
      </c>
      <c r="G312" s="2" t="n">
        <v>-70.19126</v>
      </c>
      <c r="H312" s="2" t="s">
        <v>155</v>
      </c>
      <c r="I312" s="2" t="s">
        <v>250</v>
      </c>
      <c r="J312" s="2" t="s">
        <v>156</v>
      </c>
      <c r="K312" s="2" t="n">
        <v>0.111</v>
      </c>
      <c r="L312" s="2" t="n">
        <v>3.3</v>
      </c>
      <c r="M312" s="2" t="n">
        <v>0.87</v>
      </c>
      <c r="N312" s="2" t="n">
        <v>0.00439</v>
      </c>
      <c r="O312" s="2" t="s">
        <v>166</v>
      </c>
      <c r="P312" s="2" t="n">
        <v>6.5</v>
      </c>
      <c r="Q312" s="2" t="n">
        <v>59.9</v>
      </c>
    </row>
    <row r="313" customFormat="false" ht="12.8" hidden="false" customHeight="false" outlineLevel="0" collapsed="false">
      <c r="A313" s="3" t="s">
        <v>475</v>
      </c>
      <c r="B313" s="3" t="s">
        <v>2619</v>
      </c>
      <c r="C313" s="2" t="s">
        <v>2610</v>
      </c>
      <c r="D313" s="2" t="s">
        <v>2611</v>
      </c>
      <c r="E313" s="3" t="s">
        <v>2620</v>
      </c>
      <c r="F313" s="2" t="n">
        <v>167.8771</v>
      </c>
      <c r="G313" s="2" t="n">
        <v>-71.43277</v>
      </c>
      <c r="H313" s="2" t="s">
        <v>155</v>
      </c>
      <c r="I313" s="2" t="s">
        <v>156</v>
      </c>
      <c r="J313" s="2" t="s">
        <v>156</v>
      </c>
      <c r="K313" s="2" t="n">
        <v>0.111</v>
      </c>
      <c r="L313" s="2" t="n">
        <v>3.9</v>
      </c>
      <c r="M313" s="2" t="n">
        <v>0.87</v>
      </c>
      <c r="N313" s="2" t="n">
        <v>0.00456</v>
      </c>
      <c r="O313" s="2" t="s">
        <v>166</v>
      </c>
      <c r="P313" s="2" t="n">
        <v>17.5</v>
      </c>
      <c r="Q313" s="2" t="n">
        <v>3.2</v>
      </c>
    </row>
    <row r="314" customFormat="false" ht="12.8" hidden="false" customHeight="false" outlineLevel="0" collapsed="false">
      <c r="A314" s="3" t="s">
        <v>475</v>
      </c>
      <c r="B314" s="3" t="s">
        <v>2621</v>
      </c>
      <c r="C314" s="2" t="s">
        <v>39</v>
      </c>
      <c r="D314" s="2" t="s">
        <v>2300</v>
      </c>
      <c r="E314" s="3" t="s">
        <v>2622</v>
      </c>
      <c r="F314" s="2" t="n">
        <v>173.35967</v>
      </c>
      <c r="G314" s="2" t="n">
        <v>-70.19135</v>
      </c>
      <c r="H314" s="2" t="s">
        <v>155</v>
      </c>
      <c r="I314" s="2" t="s">
        <v>156</v>
      </c>
      <c r="J314" s="2" t="s">
        <v>156</v>
      </c>
      <c r="K314" s="2" t="n">
        <v>0.111</v>
      </c>
      <c r="L314" s="2" t="n">
        <v>3.9</v>
      </c>
      <c r="M314" s="2" t="n">
        <v>0.56</v>
      </c>
      <c r="N314" s="2" t="n">
        <v>0.00819</v>
      </c>
      <c r="O314" s="2" t="s">
        <v>166</v>
      </c>
      <c r="P314" s="2" t="n">
        <v>6.5</v>
      </c>
      <c r="Q314" s="2" t="n">
        <v>59.9</v>
      </c>
    </row>
    <row r="315" customFormat="false" ht="12.8" hidden="false" customHeight="false" outlineLevel="0" collapsed="false">
      <c r="A315" s="3" t="s">
        <v>475</v>
      </c>
      <c r="B315" s="3" t="s">
        <v>2623</v>
      </c>
      <c r="C315" s="2" t="s">
        <v>39</v>
      </c>
      <c r="D315" s="2" t="s">
        <v>2300</v>
      </c>
      <c r="E315" s="3" t="s">
        <v>2624</v>
      </c>
      <c r="F315" s="2" t="n">
        <v>173.35967</v>
      </c>
      <c r="G315" s="2" t="n">
        <v>-70.19135</v>
      </c>
      <c r="H315" s="2" t="s">
        <v>155</v>
      </c>
      <c r="I315" s="2" t="s">
        <v>250</v>
      </c>
      <c r="J315" s="2" t="s">
        <v>156</v>
      </c>
      <c r="K315" s="2" t="n">
        <v>0.111</v>
      </c>
      <c r="L315" s="2" t="n">
        <v>3.3</v>
      </c>
      <c r="M315" s="2" t="n">
        <v>0.47</v>
      </c>
      <c r="N315" s="2" t="n">
        <v>0.01181</v>
      </c>
      <c r="O315" s="2" t="s">
        <v>166</v>
      </c>
      <c r="P315" s="2" t="n">
        <v>6.5</v>
      </c>
      <c r="Q315" s="2" t="n">
        <v>59.9</v>
      </c>
    </row>
    <row r="316" customFormat="false" ht="12.8" hidden="false" customHeight="false" outlineLevel="0" collapsed="false">
      <c r="A316" s="3" t="s">
        <v>475</v>
      </c>
      <c r="B316" s="3" t="s">
        <v>2625</v>
      </c>
      <c r="C316" s="2" t="s">
        <v>2610</v>
      </c>
      <c r="D316" s="2" t="s">
        <v>2611</v>
      </c>
      <c r="E316" s="3" t="s">
        <v>2626</v>
      </c>
      <c r="F316" s="2" t="n">
        <v>167.87706</v>
      </c>
      <c r="G316" s="2" t="n">
        <v>-71.4329</v>
      </c>
      <c r="H316" s="2" t="s">
        <v>155</v>
      </c>
      <c r="I316" s="2" t="s">
        <v>250</v>
      </c>
      <c r="J316" s="2" t="s">
        <v>156</v>
      </c>
      <c r="K316" s="2" t="n">
        <v>0.111</v>
      </c>
      <c r="L316" s="2" t="n">
        <v>3.3</v>
      </c>
      <c r="M316" s="2" t="n">
        <v>0.42</v>
      </c>
      <c r="N316" s="2" t="n">
        <v>0.01207</v>
      </c>
      <c r="O316" s="2" t="s">
        <v>166</v>
      </c>
      <c r="P316" s="2" t="n">
        <v>17.5</v>
      </c>
      <c r="Q316" s="2" t="n">
        <v>3.2</v>
      </c>
    </row>
    <row r="317" customFormat="false" ht="12.8" hidden="false" customHeight="false" outlineLevel="0" collapsed="false">
      <c r="A317" s="3" t="s">
        <v>475</v>
      </c>
      <c r="B317" s="3" t="s">
        <v>2627</v>
      </c>
      <c r="C317" s="2" t="s">
        <v>2610</v>
      </c>
      <c r="D317" s="2" t="s">
        <v>2611</v>
      </c>
      <c r="E317" s="3" t="s">
        <v>2628</v>
      </c>
      <c r="F317" s="2" t="n">
        <v>167.87706</v>
      </c>
      <c r="G317" s="2" t="n">
        <v>-71.4329</v>
      </c>
      <c r="H317" s="2" t="s">
        <v>155</v>
      </c>
      <c r="I317" s="2" t="s">
        <v>156</v>
      </c>
      <c r="J317" s="2" t="s">
        <v>156</v>
      </c>
      <c r="K317" s="2" t="n">
        <v>0.111</v>
      </c>
      <c r="L317" s="2" t="n">
        <v>3.9</v>
      </c>
      <c r="M317" s="2" t="n">
        <v>0.35</v>
      </c>
      <c r="N317" s="2" t="n">
        <v>0.00985</v>
      </c>
      <c r="O317" s="2" t="s">
        <v>166</v>
      </c>
      <c r="P317" s="2" t="n">
        <v>17.5</v>
      </c>
      <c r="Q317" s="2" t="n">
        <v>3.2</v>
      </c>
    </row>
    <row r="318" customFormat="false" ht="12.8" hidden="false" customHeight="false" outlineLevel="0" collapsed="false">
      <c r="A318" s="3" t="s">
        <v>475</v>
      </c>
      <c r="B318" s="3" t="s">
        <v>940</v>
      </c>
      <c r="C318" s="2" t="s">
        <v>2629</v>
      </c>
      <c r="D318" s="2" t="s">
        <v>2630</v>
      </c>
      <c r="E318" s="3" t="s">
        <v>943</v>
      </c>
      <c r="F318" s="2" t="n">
        <v>199.62141</v>
      </c>
      <c r="G318" s="2" t="n">
        <v>1.24939</v>
      </c>
      <c r="H318" s="2" t="s">
        <v>155</v>
      </c>
      <c r="I318" s="2" t="s">
        <v>156</v>
      </c>
      <c r="J318" s="2" t="s">
        <v>156</v>
      </c>
      <c r="K318" s="2" t="n">
        <v>0.111</v>
      </c>
      <c r="L318" s="2" t="n">
        <v>3.9</v>
      </c>
      <c r="M318" s="2" t="n">
        <v>0.35</v>
      </c>
      <c r="N318" s="2" t="n">
        <v>0.01405</v>
      </c>
      <c r="O318" s="2" t="s">
        <v>166</v>
      </c>
      <c r="P318" s="2" t="n">
        <v>2.8</v>
      </c>
      <c r="Q318" s="2" t="n">
        <v>0.4</v>
      </c>
    </row>
    <row r="319" customFormat="false" ht="12.8" hidden="false" customHeight="false" outlineLevel="0" collapsed="false">
      <c r="A319" s="3" t="s">
        <v>475</v>
      </c>
      <c r="B319" s="3" t="s">
        <v>476</v>
      </c>
      <c r="C319" s="2" t="s">
        <v>51</v>
      </c>
      <c r="D319" s="2" t="s">
        <v>2332</v>
      </c>
      <c r="E319" s="3" t="s">
        <v>477</v>
      </c>
      <c r="F319" s="2" t="n">
        <v>241.7427</v>
      </c>
      <c r="G319" s="2" t="n">
        <v>-27.71619</v>
      </c>
      <c r="H319" s="2" t="s">
        <v>155</v>
      </c>
      <c r="I319" s="2" t="s">
        <v>156</v>
      </c>
      <c r="J319" s="2" t="s">
        <v>199</v>
      </c>
      <c r="K319" s="2" t="n">
        <v>0.111</v>
      </c>
      <c r="L319" s="2" t="n">
        <v>3.9</v>
      </c>
      <c r="M319" s="2" t="n">
        <v>0.65</v>
      </c>
      <c r="N319" s="2" t="n">
        <v>0.00882</v>
      </c>
      <c r="O319" s="2" t="s">
        <v>166</v>
      </c>
      <c r="P319" s="2" t="n">
        <v>2.4</v>
      </c>
      <c r="Q319" s="2" t="n">
        <v>6.1</v>
      </c>
    </row>
    <row r="320" customFormat="false" ht="12.8" hidden="false" customHeight="false" outlineLevel="0" collapsed="false">
      <c r="A320" s="3" t="s">
        <v>475</v>
      </c>
      <c r="B320" s="3" t="s">
        <v>1413</v>
      </c>
      <c r="C320" s="2" t="s">
        <v>2631</v>
      </c>
      <c r="D320" s="2" t="s">
        <v>2632</v>
      </c>
      <c r="E320" s="3" t="s">
        <v>1416</v>
      </c>
      <c r="F320" s="2" t="n">
        <v>264.55155</v>
      </c>
      <c r="G320" s="2" t="n">
        <v>-28.04355</v>
      </c>
      <c r="H320" s="2" t="s">
        <v>155</v>
      </c>
      <c r="I320" s="2" t="s">
        <v>156</v>
      </c>
      <c r="J320" s="2" t="s">
        <v>199</v>
      </c>
      <c r="K320" s="2" t="n">
        <v>0.111</v>
      </c>
      <c r="L320" s="2" t="n">
        <v>3.9</v>
      </c>
      <c r="M320" s="2" t="n">
        <v>0.36</v>
      </c>
      <c r="N320" s="2" t="n">
        <v>0.01142</v>
      </c>
      <c r="O320" s="2" t="s">
        <v>166</v>
      </c>
      <c r="P320" s="2" t="n">
        <v>61.2</v>
      </c>
      <c r="Q320" s="2" t="n">
        <v>9.5</v>
      </c>
    </row>
    <row r="321" customFormat="false" ht="12.8" hidden="false" customHeight="false" outlineLevel="0" collapsed="false">
      <c r="A321" s="3" t="s">
        <v>2633</v>
      </c>
      <c r="B321" s="3" t="s">
        <v>2634</v>
      </c>
      <c r="C321" s="2" t="s">
        <v>2600</v>
      </c>
      <c r="D321" s="2" t="s">
        <v>2601</v>
      </c>
      <c r="E321" s="3" t="s">
        <v>2635</v>
      </c>
      <c r="F321" s="2" t="n">
        <v>102.71964</v>
      </c>
      <c r="G321" s="2" t="n">
        <v>-34.36391</v>
      </c>
      <c r="H321" s="2" t="s">
        <v>155</v>
      </c>
      <c r="I321" s="2" t="s">
        <v>156</v>
      </c>
      <c r="J321" s="2" t="s">
        <v>156</v>
      </c>
      <c r="K321" s="2" t="n">
        <v>0.111</v>
      </c>
      <c r="L321" s="2" t="n">
        <v>3.9</v>
      </c>
      <c r="M321" s="2" t="n">
        <v>1.07</v>
      </c>
      <c r="N321" s="2" t="n">
        <v>0.00891</v>
      </c>
      <c r="O321" s="2" t="s">
        <v>166</v>
      </c>
      <c r="P321" s="2" t="n">
        <v>51.1</v>
      </c>
      <c r="Q321" s="2" t="n">
        <v>7.4</v>
      </c>
    </row>
    <row r="322" customFormat="false" ht="12.8" hidden="false" customHeight="false" outlineLevel="0" collapsed="false">
      <c r="A322" s="3" t="s">
        <v>2633</v>
      </c>
      <c r="B322" s="3" t="s">
        <v>2636</v>
      </c>
      <c r="C322" s="2" t="s">
        <v>39</v>
      </c>
      <c r="D322" s="2" t="s">
        <v>2300</v>
      </c>
      <c r="E322" s="3" t="s">
        <v>2637</v>
      </c>
      <c r="F322" s="2" t="n">
        <v>173.3596</v>
      </c>
      <c r="G322" s="2" t="n">
        <v>-70.19128</v>
      </c>
      <c r="H322" s="2" t="s">
        <v>155</v>
      </c>
      <c r="I322" s="2" t="s">
        <v>156</v>
      </c>
      <c r="J322" s="2" t="s">
        <v>156</v>
      </c>
      <c r="K322" s="2" t="n">
        <v>0.111</v>
      </c>
      <c r="L322" s="2" t="n">
        <v>3.9</v>
      </c>
      <c r="M322" s="2" t="n">
        <v>0.92</v>
      </c>
      <c r="N322" s="2" t="n">
        <v>0.00402</v>
      </c>
      <c r="O322" s="2" t="s">
        <v>166</v>
      </c>
      <c r="P322" s="2" t="n">
        <v>6.5</v>
      </c>
      <c r="Q322" s="2" t="n">
        <v>59.9</v>
      </c>
    </row>
    <row r="323" customFormat="false" ht="12.8" hidden="false" customHeight="false" outlineLevel="0" collapsed="false">
      <c r="A323" s="3" t="s">
        <v>2633</v>
      </c>
      <c r="B323" s="3" t="s">
        <v>2638</v>
      </c>
      <c r="C323" s="2" t="s">
        <v>39</v>
      </c>
      <c r="D323" s="2" t="s">
        <v>2300</v>
      </c>
      <c r="E323" s="3" t="s">
        <v>2639</v>
      </c>
      <c r="F323" s="2" t="n">
        <v>173.3596</v>
      </c>
      <c r="G323" s="2" t="n">
        <v>-70.19128</v>
      </c>
      <c r="H323" s="2" t="s">
        <v>155</v>
      </c>
      <c r="I323" s="2" t="s">
        <v>250</v>
      </c>
      <c r="J323" s="2" t="s">
        <v>156</v>
      </c>
      <c r="K323" s="2" t="n">
        <v>0.111</v>
      </c>
      <c r="L323" s="2" t="n">
        <v>3.3</v>
      </c>
      <c r="M323" s="2" t="n">
        <v>0.83</v>
      </c>
      <c r="N323" s="2" t="n">
        <v>0.00524</v>
      </c>
      <c r="O323" s="2" t="s">
        <v>166</v>
      </c>
      <c r="P323" s="2" t="n">
        <v>6.5</v>
      </c>
      <c r="Q323" s="2" t="n">
        <v>59.9</v>
      </c>
    </row>
    <row r="324" customFormat="false" ht="12.8" hidden="false" customHeight="false" outlineLevel="0" collapsed="false">
      <c r="A324" s="3" t="s">
        <v>2633</v>
      </c>
      <c r="B324" s="3" t="s">
        <v>2640</v>
      </c>
      <c r="C324" s="2" t="s">
        <v>2610</v>
      </c>
      <c r="D324" s="2" t="s">
        <v>2611</v>
      </c>
      <c r="E324" s="3" t="s">
        <v>2641</v>
      </c>
      <c r="F324" s="2" t="n">
        <v>167.87732</v>
      </c>
      <c r="G324" s="2" t="n">
        <v>-71.43277</v>
      </c>
      <c r="H324" s="2" t="s">
        <v>155</v>
      </c>
      <c r="I324" s="2" t="s">
        <v>250</v>
      </c>
      <c r="J324" s="2" t="s">
        <v>156</v>
      </c>
      <c r="K324" s="2" t="n">
        <v>0.111</v>
      </c>
      <c r="L324" s="2" t="n">
        <v>3.3</v>
      </c>
      <c r="M324" s="2" t="n">
        <v>1.3</v>
      </c>
      <c r="N324" s="2" t="n">
        <v>0.00398</v>
      </c>
      <c r="O324" s="2" t="s">
        <v>166</v>
      </c>
      <c r="P324" s="2" t="n">
        <v>17.5</v>
      </c>
      <c r="Q324" s="2" t="n">
        <v>3.2</v>
      </c>
    </row>
    <row r="325" customFormat="false" ht="12.8" hidden="false" customHeight="false" outlineLevel="0" collapsed="false">
      <c r="A325" s="3" t="s">
        <v>2633</v>
      </c>
      <c r="B325" s="3" t="s">
        <v>2642</v>
      </c>
      <c r="C325" s="2" t="s">
        <v>2610</v>
      </c>
      <c r="D325" s="2" t="s">
        <v>2611</v>
      </c>
      <c r="E325" s="3" t="s">
        <v>2643</v>
      </c>
      <c r="F325" s="2" t="n">
        <v>167.87732</v>
      </c>
      <c r="G325" s="2" t="n">
        <v>-71.43277</v>
      </c>
      <c r="H325" s="2" t="s">
        <v>155</v>
      </c>
      <c r="I325" s="2" t="s">
        <v>156</v>
      </c>
      <c r="J325" s="2" t="s">
        <v>156</v>
      </c>
      <c r="K325" s="2" t="n">
        <v>0.111</v>
      </c>
      <c r="L325" s="2" t="n">
        <v>3.9</v>
      </c>
      <c r="M325" s="2" t="n">
        <v>1.25</v>
      </c>
      <c r="N325" s="2" t="n">
        <v>0.00366</v>
      </c>
      <c r="O325" s="2" t="s">
        <v>166</v>
      </c>
      <c r="P325" s="2" t="n">
        <v>17.5</v>
      </c>
      <c r="Q325" s="2" t="n">
        <v>3.2</v>
      </c>
    </row>
    <row r="326" customFormat="false" ht="12.8" hidden="false" customHeight="false" outlineLevel="0" collapsed="false">
      <c r="A326" s="3" t="s">
        <v>2633</v>
      </c>
      <c r="B326" s="3" t="s">
        <v>2644</v>
      </c>
      <c r="C326" s="2" t="s">
        <v>39</v>
      </c>
      <c r="D326" s="2" t="s">
        <v>2300</v>
      </c>
      <c r="E326" s="3" t="s">
        <v>2645</v>
      </c>
      <c r="F326" s="2" t="n">
        <v>173.35947</v>
      </c>
      <c r="G326" s="2" t="n">
        <v>-70.19123</v>
      </c>
      <c r="H326" s="2" t="s">
        <v>155</v>
      </c>
      <c r="I326" s="2" t="s">
        <v>250</v>
      </c>
      <c r="J326" s="2" t="s">
        <v>156</v>
      </c>
      <c r="K326" s="2" t="n">
        <v>0.111</v>
      </c>
      <c r="L326" s="2" t="n">
        <v>3.3</v>
      </c>
      <c r="M326" s="2" t="n">
        <v>0.53</v>
      </c>
      <c r="N326" s="2" t="n">
        <v>0.00865</v>
      </c>
      <c r="O326" s="2" t="s">
        <v>166</v>
      </c>
      <c r="P326" s="2" t="n">
        <v>6.5</v>
      </c>
      <c r="Q326" s="2" t="n">
        <v>59.9</v>
      </c>
    </row>
    <row r="327" customFormat="false" ht="12.8" hidden="false" customHeight="false" outlineLevel="0" collapsed="false">
      <c r="A327" s="3" t="s">
        <v>2633</v>
      </c>
      <c r="B327" s="3" t="s">
        <v>2646</v>
      </c>
      <c r="C327" s="2" t="s">
        <v>39</v>
      </c>
      <c r="D327" s="2" t="s">
        <v>2300</v>
      </c>
      <c r="E327" s="3" t="s">
        <v>2647</v>
      </c>
      <c r="F327" s="2" t="n">
        <v>173.35947</v>
      </c>
      <c r="G327" s="2" t="n">
        <v>-70.19123</v>
      </c>
      <c r="H327" s="2" t="s">
        <v>155</v>
      </c>
      <c r="I327" s="2" t="s">
        <v>156</v>
      </c>
      <c r="J327" s="2" t="s">
        <v>156</v>
      </c>
      <c r="K327" s="2" t="n">
        <v>0.111</v>
      </c>
      <c r="L327" s="2" t="n">
        <v>3.9</v>
      </c>
      <c r="M327" s="2" t="n">
        <v>0.58</v>
      </c>
      <c r="N327" s="2" t="n">
        <v>0.00836</v>
      </c>
      <c r="O327" s="2" t="s">
        <v>166</v>
      </c>
      <c r="P327" s="2" t="n">
        <v>6.5</v>
      </c>
      <c r="Q327" s="2" t="n">
        <v>59.9</v>
      </c>
    </row>
    <row r="328" customFormat="false" ht="12.8" hidden="false" customHeight="false" outlineLevel="0" collapsed="false">
      <c r="A328" s="3" t="s">
        <v>2633</v>
      </c>
      <c r="B328" s="3" t="s">
        <v>2648</v>
      </c>
      <c r="C328" s="2" t="s">
        <v>2610</v>
      </c>
      <c r="D328" s="2" t="s">
        <v>2611</v>
      </c>
      <c r="E328" s="3" t="s">
        <v>2649</v>
      </c>
      <c r="F328" s="2" t="n">
        <v>0</v>
      </c>
      <c r="G328" s="2" t="n">
        <v>0</v>
      </c>
      <c r="H328" s="2" t="s">
        <v>155</v>
      </c>
      <c r="I328" s="2" t="s">
        <v>156</v>
      </c>
      <c r="J328" s="2" t="s">
        <v>156</v>
      </c>
      <c r="K328" s="2" t="n">
        <v>0.111</v>
      </c>
      <c r="L328" s="2" t="n">
        <v>3.9</v>
      </c>
      <c r="M328" s="2" t="n">
        <v>0.51</v>
      </c>
      <c r="N328" s="2" t="n">
        <v>0.0082</v>
      </c>
      <c r="O328" s="2" t="s">
        <v>166</v>
      </c>
      <c r="P328" s="2" t="n">
        <v>6.5</v>
      </c>
      <c r="Q328" s="2" t="n">
        <v>59.9</v>
      </c>
    </row>
    <row r="329" customFormat="false" ht="12.8" hidden="false" customHeight="false" outlineLevel="0" collapsed="false">
      <c r="A329" s="3" t="s">
        <v>2633</v>
      </c>
      <c r="B329" s="3" t="s">
        <v>2650</v>
      </c>
      <c r="C329" s="2" t="s">
        <v>2610</v>
      </c>
      <c r="D329" s="2" t="s">
        <v>2611</v>
      </c>
      <c r="E329" s="3" t="s">
        <v>2651</v>
      </c>
      <c r="F329" s="2" t="n">
        <v>167.87864</v>
      </c>
      <c r="G329" s="2" t="n">
        <v>-71.43291</v>
      </c>
      <c r="H329" s="2" t="s">
        <v>155</v>
      </c>
      <c r="I329" s="2" t="s">
        <v>156</v>
      </c>
      <c r="J329" s="2" t="s">
        <v>156</v>
      </c>
      <c r="K329" s="2" t="n">
        <v>0.111</v>
      </c>
      <c r="L329" s="2" t="n">
        <v>3.9</v>
      </c>
      <c r="M329" s="2" t="n">
        <v>0.55</v>
      </c>
      <c r="N329" s="2" t="n">
        <v>0.00636</v>
      </c>
      <c r="O329" s="2" t="s">
        <v>166</v>
      </c>
      <c r="P329" s="2" t="n">
        <v>17.5</v>
      </c>
      <c r="Q329" s="2" t="n">
        <v>3.2</v>
      </c>
    </row>
    <row r="330" customFormat="false" ht="12.8" hidden="false" customHeight="false" outlineLevel="0" collapsed="false">
      <c r="A330" s="3" t="s">
        <v>2633</v>
      </c>
      <c r="B330" s="3" t="s">
        <v>2652</v>
      </c>
      <c r="C330" s="2" t="s">
        <v>2610</v>
      </c>
      <c r="D330" s="2" t="s">
        <v>2611</v>
      </c>
      <c r="E330" s="3" t="s">
        <v>2653</v>
      </c>
      <c r="F330" s="2" t="n">
        <v>167.87864</v>
      </c>
      <c r="G330" s="2" t="n">
        <v>-71.43291</v>
      </c>
      <c r="H330" s="2" t="s">
        <v>155</v>
      </c>
      <c r="I330" s="2" t="s">
        <v>250</v>
      </c>
      <c r="J330" s="2" t="s">
        <v>156</v>
      </c>
      <c r="K330" s="2" t="n">
        <v>0.111</v>
      </c>
      <c r="L330" s="2" t="n">
        <v>3.3</v>
      </c>
      <c r="M330" s="2" t="n">
        <v>0.51</v>
      </c>
      <c r="N330" s="2" t="n">
        <v>0.00544</v>
      </c>
      <c r="O330" s="2" t="s">
        <v>166</v>
      </c>
      <c r="P330" s="2" t="n">
        <v>17.5</v>
      </c>
      <c r="Q330" s="2" t="n">
        <v>3.2</v>
      </c>
    </row>
    <row r="331" customFormat="false" ht="12.8" hidden="false" customHeight="false" outlineLevel="0" collapsed="false">
      <c r="A331" s="3" t="s">
        <v>380</v>
      </c>
      <c r="B331" s="3" t="s">
        <v>381</v>
      </c>
      <c r="C331" s="2" t="s">
        <v>31</v>
      </c>
      <c r="D331" s="2" t="s">
        <v>2583</v>
      </c>
      <c r="E331" s="3" t="s">
        <v>382</v>
      </c>
      <c r="F331" s="2" t="n">
        <v>86.34432</v>
      </c>
      <c r="G331" s="2" t="n">
        <v>9.07317</v>
      </c>
      <c r="H331" s="2" t="s">
        <v>155</v>
      </c>
      <c r="I331" s="2" t="s">
        <v>156</v>
      </c>
      <c r="J331" s="2" t="s">
        <v>199</v>
      </c>
      <c r="K331" s="2" t="n">
        <v>0.111</v>
      </c>
      <c r="L331" s="2" t="n">
        <v>3.9</v>
      </c>
      <c r="M331" s="2" t="n">
        <v>0.83</v>
      </c>
      <c r="N331" s="2" t="n">
        <v>0.00315</v>
      </c>
      <c r="O331" s="2" t="s">
        <v>166</v>
      </c>
      <c r="P331" s="2" t="n">
        <v>4.1</v>
      </c>
      <c r="Q331" s="2" t="n">
        <v>4.7</v>
      </c>
    </row>
    <row r="332" customFormat="false" ht="12.8" hidden="false" customHeight="false" outlineLevel="0" collapsed="false">
      <c r="A332" s="3" t="s">
        <v>380</v>
      </c>
      <c r="B332" s="3" t="s">
        <v>383</v>
      </c>
      <c r="C332" s="2" t="s">
        <v>31</v>
      </c>
      <c r="D332" s="2" t="s">
        <v>2583</v>
      </c>
      <c r="E332" s="3" t="s">
        <v>384</v>
      </c>
      <c r="F332" s="2" t="n">
        <v>86.34432</v>
      </c>
      <c r="G332" s="2" t="n">
        <v>9.07317</v>
      </c>
      <c r="H332" s="2" t="s">
        <v>155</v>
      </c>
      <c r="I332" s="2" t="s">
        <v>156</v>
      </c>
      <c r="J332" s="2" t="s">
        <v>156</v>
      </c>
      <c r="K332" s="2" t="n">
        <v>0.111</v>
      </c>
      <c r="L332" s="2" t="n">
        <v>3.9</v>
      </c>
      <c r="M332" s="2" t="n">
        <v>1.14</v>
      </c>
      <c r="N332" s="2" t="n">
        <v>0.00261</v>
      </c>
      <c r="O332" s="2" t="s">
        <v>166</v>
      </c>
      <c r="P332" s="2" t="n">
        <v>4.1</v>
      </c>
      <c r="Q332" s="2" t="n">
        <v>4.7</v>
      </c>
    </row>
    <row r="333" customFormat="false" ht="12.8" hidden="false" customHeight="false" outlineLevel="0" collapsed="false">
      <c r="A333" s="3" t="s">
        <v>380</v>
      </c>
      <c r="B333" s="3" t="s">
        <v>1280</v>
      </c>
      <c r="C333" s="2" t="s">
        <v>2654</v>
      </c>
      <c r="D333" s="3" t="s">
        <v>2655</v>
      </c>
      <c r="E333" s="3" t="s">
        <v>1283</v>
      </c>
      <c r="F333" s="2" t="n">
        <v>100.99818</v>
      </c>
      <c r="G333" s="2" t="n">
        <v>13.23133</v>
      </c>
      <c r="H333" s="2" t="s">
        <v>155</v>
      </c>
      <c r="I333" s="2" t="s">
        <v>156</v>
      </c>
      <c r="J333" s="2" t="s">
        <v>156</v>
      </c>
      <c r="K333" s="2" t="n">
        <v>0.111</v>
      </c>
      <c r="L333" s="2" t="n">
        <v>3.9</v>
      </c>
      <c r="M333" s="2" t="n">
        <v>0.86</v>
      </c>
      <c r="N333" s="2" t="n">
        <v>0.00325</v>
      </c>
      <c r="O333" s="2" t="s">
        <v>166</v>
      </c>
      <c r="P333" s="2" t="n">
        <v>56</v>
      </c>
      <c r="Q333" s="2" t="n">
        <v>8</v>
      </c>
      <c r="AMJ333" s="0"/>
    </row>
    <row r="334" customFormat="false" ht="12.8" hidden="false" customHeight="false" outlineLevel="0" collapsed="false">
      <c r="A334" s="3" t="s">
        <v>380</v>
      </c>
      <c r="B334" s="3" t="s">
        <v>2656</v>
      </c>
      <c r="C334" s="2" t="s">
        <v>2657</v>
      </c>
      <c r="D334" s="2" t="s">
        <v>2658</v>
      </c>
      <c r="E334" s="3" t="s">
        <v>2659</v>
      </c>
      <c r="F334" s="2" t="n">
        <v>165.14222</v>
      </c>
      <c r="G334" s="2" t="n">
        <v>-18.32164</v>
      </c>
      <c r="H334" s="2" t="s">
        <v>155</v>
      </c>
      <c r="I334" s="2" t="s">
        <v>250</v>
      </c>
      <c r="J334" s="2" t="s">
        <v>156</v>
      </c>
      <c r="K334" s="2" t="n">
        <v>0.075</v>
      </c>
      <c r="L334" s="2" t="n">
        <v>3.5</v>
      </c>
      <c r="M334" s="2" t="n">
        <v>0.88</v>
      </c>
      <c r="N334" s="2" t="n">
        <v>0.00364</v>
      </c>
      <c r="O334" s="2" t="s">
        <v>166</v>
      </c>
      <c r="P334" s="2" t="n">
        <v>500</v>
      </c>
      <c r="Q334" s="2" t="n">
        <v>637</v>
      </c>
    </row>
    <row r="335" customFormat="false" ht="12.8" hidden="false" customHeight="false" outlineLevel="0" collapsed="false">
      <c r="A335" s="3" t="s">
        <v>380</v>
      </c>
      <c r="B335" s="3" t="s">
        <v>2660</v>
      </c>
      <c r="C335" s="2" t="s">
        <v>2661</v>
      </c>
      <c r="D335" s="2" t="s">
        <v>2661</v>
      </c>
      <c r="E335" s="3" t="s">
        <v>2662</v>
      </c>
      <c r="F335" s="2" t="n">
        <v>164.94222</v>
      </c>
      <c r="G335" s="2" t="n">
        <v>-18.29464</v>
      </c>
      <c r="H335" s="2" t="s">
        <v>155</v>
      </c>
      <c r="I335" s="2" t="s">
        <v>250</v>
      </c>
      <c r="J335" s="2" t="s">
        <v>156</v>
      </c>
      <c r="K335" s="2" t="n">
        <v>0.075</v>
      </c>
      <c r="L335" s="2" t="n">
        <v>3.5</v>
      </c>
      <c r="M335" s="2" t="n">
        <v>1.09</v>
      </c>
      <c r="N335" s="2" t="n">
        <v>0.00328</v>
      </c>
      <c r="O335" s="2" t="s">
        <v>166</v>
      </c>
      <c r="P335" s="2" t="n">
        <v>72</v>
      </c>
      <c r="Q335" s="2" t="n">
        <v>11</v>
      </c>
    </row>
    <row r="336" customFormat="false" ht="12.8" hidden="false" customHeight="false" outlineLevel="0" collapsed="false">
      <c r="A336" s="3" t="s">
        <v>325</v>
      </c>
      <c r="B336" s="3" t="s">
        <v>424</v>
      </c>
      <c r="C336" s="2" t="s">
        <v>2663</v>
      </c>
      <c r="D336" s="2" t="s">
        <v>2664</v>
      </c>
      <c r="E336" s="3" t="s">
        <v>427</v>
      </c>
      <c r="F336" s="2" t="n">
        <v>167.50084</v>
      </c>
      <c r="G336" s="2" t="n">
        <v>-76.57944</v>
      </c>
      <c r="H336" s="2" t="s">
        <v>155</v>
      </c>
      <c r="I336" s="2" t="s">
        <v>156</v>
      </c>
      <c r="J336" s="2" t="s">
        <v>156</v>
      </c>
      <c r="K336" s="2" t="n">
        <v>0.111</v>
      </c>
      <c r="L336" s="2" t="n">
        <v>3.9</v>
      </c>
      <c r="M336" s="2" t="n">
        <v>0.5</v>
      </c>
      <c r="N336" s="2" t="n">
        <v>0.00624</v>
      </c>
      <c r="O336" s="2" t="s">
        <v>157</v>
      </c>
    </row>
    <row r="337" customFormat="false" ht="12.8" hidden="false" customHeight="false" outlineLevel="0" collapsed="false">
      <c r="A337" s="3" t="s">
        <v>325</v>
      </c>
      <c r="B337" s="3" t="s">
        <v>1060</v>
      </c>
      <c r="C337" s="2" t="s">
        <v>1090</v>
      </c>
      <c r="D337" s="2" t="s">
        <v>2665</v>
      </c>
      <c r="E337" s="3" t="s">
        <v>1063</v>
      </c>
      <c r="F337" s="2" t="n">
        <v>181.95705</v>
      </c>
      <c r="G337" s="2" t="n">
        <v>-75.3636</v>
      </c>
      <c r="H337" s="2" t="s">
        <v>155</v>
      </c>
      <c r="I337" s="2" t="s">
        <v>156</v>
      </c>
      <c r="J337" s="2" t="s">
        <v>156</v>
      </c>
      <c r="K337" s="2" t="n">
        <v>0.111</v>
      </c>
      <c r="L337" s="2" t="n">
        <v>3.9</v>
      </c>
      <c r="M337" s="2" t="n">
        <v>0.49</v>
      </c>
      <c r="N337" s="2" t="n">
        <v>0.0067</v>
      </c>
      <c r="O337" s="2" t="s">
        <v>157</v>
      </c>
    </row>
    <row r="338" customFormat="false" ht="12.8" hidden="false" customHeight="false" outlineLevel="0" collapsed="false">
      <c r="A338" s="3" t="s">
        <v>325</v>
      </c>
      <c r="B338" s="3" t="s">
        <v>599</v>
      </c>
      <c r="C338" s="2" t="s">
        <v>2666</v>
      </c>
      <c r="D338" s="2" t="s">
        <v>2667</v>
      </c>
      <c r="E338" s="3" t="s">
        <v>602</v>
      </c>
      <c r="F338" s="2" t="n">
        <v>180.02142</v>
      </c>
      <c r="G338" s="2" t="n">
        <v>-78.18963</v>
      </c>
      <c r="H338" s="2" t="s">
        <v>155</v>
      </c>
      <c r="I338" s="2" t="s">
        <v>156</v>
      </c>
      <c r="J338" s="2" t="s">
        <v>156</v>
      </c>
      <c r="K338" s="2" t="n">
        <v>0.111</v>
      </c>
      <c r="L338" s="2" t="n">
        <v>3.9</v>
      </c>
      <c r="M338" s="2" t="n">
        <v>0.56</v>
      </c>
      <c r="N338" s="2" t="n">
        <v>0.00725</v>
      </c>
      <c r="O338" s="2" t="s">
        <v>157</v>
      </c>
    </row>
    <row r="339" customFormat="false" ht="12.8" hidden="false" customHeight="false" outlineLevel="0" collapsed="false">
      <c r="A339" s="3" t="s">
        <v>325</v>
      </c>
      <c r="B339" s="3" t="s">
        <v>2008</v>
      </c>
      <c r="C339" s="2" t="s">
        <v>2668</v>
      </c>
      <c r="D339" s="2" t="s">
        <v>2669</v>
      </c>
      <c r="E339" s="3" t="s">
        <v>2011</v>
      </c>
      <c r="F339" s="2" t="n">
        <v>221.96665</v>
      </c>
      <c r="G339" s="2" t="n">
        <v>-79.04149</v>
      </c>
      <c r="H339" s="2" t="s">
        <v>155</v>
      </c>
      <c r="I339" s="2" t="s">
        <v>156</v>
      </c>
      <c r="J339" s="2" t="s">
        <v>156</v>
      </c>
      <c r="K339" s="2" t="n">
        <v>0.111</v>
      </c>
      <c r="L339" s="2" t="n">
        <v>3.9</v>
      </c>
      <c r="M339" s="2" t="n">
        <v>0.55</v>
      </c>
      <c r="N339" s="2" t="n">
        <v>0.00483</v>
      </c>
      <c r="O339" s="2" t="s">
        <v>157</v>
      </c>
    </row>
    <row r="340" customFormat="false" ht="12.8" hidden="false" customHeight="false" outlineLevel="0" collapsed="false">
      <c r="A340" s="3" t="s">
        <v>325</v>
      </c>
      <c r="B340" s="3" t="s">
        <v>1314</v>
      </c>
      <c r="C340" s="2" t="s">
        <v>2670</v>
      </c>
      <c r="D340" s="2" t="s">
        <v>2671</v>
      </c>
      <c r="E340" s="3" t="s">
        <v>1317</v>
      </c>
      <c r="F340" s="2" t="n">
        <v>250.35358</v>
      </c>
      <c r="G340" s="2" t="n">
        <v>-42.05718</v>
      </c>
      <c r="H340" s="2" t="s">
        <v>155</v>
      </c>
      <c r="I340" s="2" t="s">
        <v>156</v>
      </c>
      <c r="J340" s="2" t="s">
        <v>156</v>
      </c>
      <c r="K340" s="2" t="n">
        <v>0.111</v>
      </c>
      <c r="L340" s="2" t="n">
        <v>3.9</v>
      </c>
      <c r="M340" s="2" t="n">
        <v>0.92</v>
      </c>
      <c r="N340" s="2" t="n">
        <v>0.00479</v>
      </c>
      <c r="O340" s="2" t="s">
        <v>157</v>
      </c>
    </row>
    <row r="341" customFormat="false" ht="12.8" hidden="false" customHeight="false" outlineLevel="0" collapsed="false">
      <c r="A341" s="3" t="s">
        <v>325</v>
      </c>
      <c r="B341" s="3" t="s">
        <v>326</v>
      </c>
      <c r="C341" s="2" t="s">
        <v>2672</v>
      </c>
      <c r="D341" s="2" t="s">
        <v>2673</v>
      </c>
      <c r="E341" s="3" t="s">
        <v>329</v>
      </c>
      <c r="F341" s="2" t="n">
        <v>253.68712</v>
      </c>
      <c r="G341" s="2" t="n">
        <v>-36.88529</v>
      </c>
      <c r="H341" s="2" t="s">
        <v>155</v>
      </c>
      <c r="I341" s="2" t="s">
        <v>156</v>
      </c>
      <c r="J341" s="2" t="s">
        <v>156</v>
      </c>
      <c r="K341" s="2" t="n">
        <v>0.111</v>
      </c>
      <c r="L341" s="2" t="n">
        <v>3.9</v>
      </c>
      <c r="M341" s="2" t="n">
        <v>0.92</v>
      </c>
      <c r="N341" s="2" t="n">
        <v>0.00448</v>
      </c>
      <c r="O341" s="2" t="s">
        <v>157</v>
      </c>
    </row>
    <row r="342" customFormat="false" ht="12.8" hidden="false" customHeight="false" outlineLevel="0" collapsed="false">
      <c r="A342" s="3" t="s">
        <v>325</v>
      </c>
      <c r="B342" s="3" t="s">
        <v>2033</v>
      </c>
      <c r="C342" s="2" t="s">
        <v>2674</v>
      </c>
      <c r="D342" s="2" t="s">
        <v>2675</v>
      </c>
      <c r="E342" s="3" t="s">
        <v>2036</v>
      </c>
      <c r="F342" s="2" t="n">
        <v>253.64539</v>
      </c>
      <c r="G342" s="2" t="n">
        <v>-42.35902</v>
      </c>
      <c r="H342" s="2" t="s">
        <v>155</v>
      </c>
      <c r="I342" s="2" t="s">
        <v>156</v>
      </c>
      <c r="J342" s="2" t="s">
        <v>156</v>
      </c>
      <c r="K342" s="2" t="n">
        <v>0.111</v>
      </c>
      <c r="L342" s="2" t="n">
        <v>3.9</v>
      </c>
      <c r="M342" s="2" t="n">
        <v>1.29</v>
      </c>
      <c r="N342" s="2" t="n">
        <v>0.00316</v>
      </c>
      <c r="O342" s="2" t="s">
        <v>157</v>
      </c>
    </row>
    <row r="343" customFormat="false" ht="12.8" hidden="false" customHeight="false" outlineLevel="0" collapsed="false">
      <c r="A343" s="3" t="s">
        <v>325</v>
      </c>
      <c r="B343" s="3" t="s">
        <v>432</v>
      </c>
      <c r="C343" s="2" t="s">
        <v>2676</v>
      </c>
      <c r="D343" s="2" t="s">
        <v>2448</v>
      </c>
      <c r="E343" s="3" t="s">
        <v>434</v>
      </c>
      <c r="F343" s="2" t="n">
        <v>242.88079</v>
      </c>
      <c r="G343" s="2" t="n">
        <v>-18.63746</v>
      </c>
      <c r="H343" s="2" t="s">
        <v>155</v>
      </c>
      <c r="I343" s="2" t="s">
        <v>156</v>
      </c>
      <c r="J343" s="2" t="s">
        <v>156</v>
      </c>
      <c r="K343" s="2" t="n">
        <v>0.111</v>
      </c>
      <c r="L343" s="2" t="n">
        <v>3.9</v>
      </c>
      <c r="M343" s="2" t="n">
        <v>1.5</v>
      </c>
      <c r="N343" s="2" t="n">
        <v>0.00255</v>
      </c>
      <c r="O343" s="2" t="s">
        <v>157</v>
      </c>
    </row>
    <row r="344" customFormat="false" ht="12.8" hidden="false" customHeight="false" outlineLevel="0" collapsed="false">
      <c r="A344" s="3" t="s">
        <v>325</v>
      </c>
      <c r="B344" s="3" t="s">
        <v>1600</v>
      </c>
      <c r="C344" s="2" t="s">
        <v>2446</v>
      </c>
      <c r="D344" s="2" t="s">
        <v>2677</v>
      </c>
      <c r="E344" s="3" t="s">
        <v>1602</v>
      </c>
      <c r="F344" s="2" t="n">
        <v>251.37598</v>
      </c>
      <c r="G344" s="2" t="n">
        <v>-19.13361</v>
      </c>
      <c r="H344" s="2" t="s">
        <v>155</v>
      </c>
      <c r="I344" s="2" t="s">
        <v>156</v>
      </c>
      <c r="J344" s="2" t="s">
        <v>156</v>
      </c>
      <c r="K344" s="2" t="n">
        <v>0.111</v>
      </c>
      <c r="L344" s="2" t="n">
        <v>3.9</v>
      </c>
      <c r="M344" s="2" t="n">
        <v>1.13</v>
      </c>
      <c r="N344" s="2" t="n">
        <v>0.00316</v>
      </c>
      <c r="O344" s="2" t="s">
        <v>157</v>
      </c>
    </row>
    <row r="345" customFormat="false" ht="12.8" hidden="false" customHeight="false" outlineLevel="0" collapsed="false">
      <c r="A345" s="3" t="s">
        <v>325</v>
      </c>
      <c r="B345" s="3" t="s">
        <v>1993</v>
      </c>
      <c r="C345" s="2" t="s">
        <v>2678</v>
      </c>
      <c r="D345" s="2" t="s">
        <v>2679</v>
      </c>
      <c r="E345" s="3" t="s">
        <v>1996</v>
      </c>
      <c r="F345" s="2" t="n">
        <v>254.41599</v>
      </c>
      <c r="G345" s="2" t="n">
        <v>9.37832</v>
      </c>
      <c r="H345" s="2" t="s">
        <v>155</v>
      </c>
      <c r="I345" s="2" t="s">
        <v>156</v>
      </c>
      <c r="J345" s="2" t="s">
        <v>156</v>
      </c>
      <c r="K345" s="2" t="n">
        <v>0.111</v>
      </c>
      <c r="L345" s="2" t="n">
        <v>3.9</v>
      </c>
      <c r="M345" s="2" t="n">
        <v>1.49</v>
      </c>
      <c r="N345" s="2" t="n">
        <v>0.0028</v>
      </c>
      <c r="O345" s="2" t="s">
        <v>157</v>
      </c>
    </row>
    <row r="346" customFormat="false" ht="12.8" hidden="false" customHeight="false" outlineLevel="0" collapsed="false">
      <c r="A346" s="3" t="s">
        <v>325</v>
      </c>
      <c r="B346" s="3" t="s">
        <v>435</v>
      </c>
      <c r="C346" s="2" t="s">
        <v>2680</v>
      </c>
      <c r="D346" s="2" t="s">
        <v>2681</v>
      </c>
      <c r="E346" s="3" t="s">
        <v>438</v>
      </c>
      <c r="F346" s="2" t="n">
        <v>242.88057</v>
      </c>
      <c r="G346" s="2" t="n">
        <v>-18.63772</v>
      </c>
      <c r="H346" s="2" t="s">
        <v>155</v>
      </c>
      <c r="I346" s="2" t="s">
        <v>156</v>
      </c>
      <c r="J346" s="2" t="s">
        <v>156</v>
      </c>
      <c r="K346" s="2" t="n">
        <v>0.111</v>
      </c>
      <c r="L346" s="2" t="n">
        <v>3.9</v>
      </c>
      <c r="M346" s="2" t="n">
        <v>1.04</v>
      </c>
      <c r="N346" s="2" t="n">
        <v>0.00347</v>
      </c>
      <c r="O346" s="2" t="s">
        <v>157</v>
      </c>
    </row>
    <row r="347" customFormat="false" ht="12.8" hidden="false" customHeight="false" outlineLevel="0" collapsed="false">
      <c r="A347" s="3" t="s">
        <v>325</v>
      </c>
      <c r="B347" s="3" t="s">
        <v>1603</v>
      </c>
      <c r="C347" s="2" t="s">
        <v>2446</v>
      </c>
      <c r="D347" s="2" t="s">
        <v>2677</v>
      </c>
      <c r="E347" s="3" t="s">
        <v>1604</v>
      </c>
      <c r="F347" s="2" t="n">
        <v>251.37598</v>
      </c>
      <c r="G347" s="2" t="n">
        <v>-19.13361</v>
      </c>
      <c r="H347" s="2" t="s">
        <v>155</v>
      </c>
      <c r="I347" s="2" t="s">
        <v>156</v>
      </c>
      <c r="J347" s="2" t="s">
        <v>156</v>
      </c>
      <c r="K347" s="2" t="n">
        <v>0.111</v>
      </c>
      <c r="L347" s="2" t="n">
        <v>3.9</v>
      </c>
      <c r="M347" s="2" t="n">
        <v>1.66</v>
      </c>
      <c r="N347" s="2" t="n">
        <v>0.00271</v>
      </c>
      <c r="O347" s="2" t="s">
        <v>157</v>
      </c>
    </row>
    <row r="348" customFormat="false" ht="12.8" hidden="false" customHeight="false" outlineLevel="0" collapsed="false">
      <c r="A348" s="2" t="s">
        <v>385</v>
      </c>
      <c r="B348" s="2" t="s">
        <v>1168</v>
      </c>
      <c r="C348" s="2" t="s">
        <v>2682</v>
      </c>
      <c r="D348" s="2" t="s">
        <v>2683</v>
      </c>
      <c r="E348" s="2" t="s">
        <v>1171</v>
      </c>
      <c r="F348" s="2" t="n">
        <v>41.97942</v>
      </c>
      <c r="G348" s="2" t="n">
        <v>29.25012</v>
      </c>
      <c r="H348" s="2" t="s">
        <v>155</v>
      </c>
      <c r="I348" s="2" t="s">
        <v>156</v>
      </c>
      <c r="J348" s="2" t="s">
        <v>199</v>
      </c>
      <c r="K348" s="2" t="n">
        <v>0.111</v>
      </c>
      <c r="L348" s="2" t="n">
        <v>4.1</v>
      </c>
      <c r="M348" s="2" t="n">
        <v>0.45</v>
      </c>
      <c r="N348" s="2" t="n">
        <v>0.01501</v>
      </c>
      <c r="O348" s="2" t="s">
        <v>166</v>
      </c>
    </row>
    <row r="349" customFormat="false" ht="12.8" hidden="false" customHeight="false" outlineLevel="0" collapsed="false">
      <c r="A349" s="2" t="s">
        <v>385</v>
      </c>
      <c r="B349" s="2" t="s">
        <v>618</v>
      </c>
      <c r="C349" s="2" t="s">
        <v>2684</v>
      </c>
      <c r="D349" s="2" t="s">
        <v>2685</v>
      </c>
      <c r="E349" s="2" t="s">
        <v>621</v>
      </c>
      <c r="F349" s="2" t="n">
        <v>65.49009</v>
      </c>
      <c r="G349" s="2" t="n">
        <v>28.44657</v>
      </c>
      <c r="H349" s="2" t="s">
        <v>155</v>
      </c>
      <c r="I349" s="2" t="s">
        <v>156</v>
      </c>
      <c r="J349" s="2" t="s">
        <v>199</v>
      </c>
      <c r="K349" s="2" t="n">
        <v>0.111</v>
      </c>
      <c r="L349" s="2" t="n">
        <v>4.1</v>
      </c>
      <c r="M349" s="2" t="n">
        <v>0.47</v>
      </c>
      <c r="N349" s="2" t="n">
        <v>0.01546</v>
      </c>
      <c r="O349" s="2" t="s">
        <v>166</v>
      </c>
    </row>
    <row r="350" customFormat="false" ht="12.8" hidden="false" customHeight="false" outlineLevel="0" collapsed="false">
      <c r="A350" s="2" t="s">
        <v>385</v>
      </c>
      <c r="B350" s="2" t="s">
        <v>991</v>
      </c>
      <c r="C350" s="2" t="s">
        <v>2686</v>
      </c>
      <c r="D350" s="2" t="s">
        <v>2687</v>
      </c>
      <c r="E350" s="2" t="s">
        <v>994</v>
      </c>
      <c r="F350" s="2" t="n">
        <v>63.24442</v>
      </c>
      <c r="G350" s="2" t="n">
        <v>32.5367</v>
      </c>
      <c r="H350" s="2" t="s">
        <v>155</v>
      </c>
      <c r="I350" s="2" t="s">
        <v>156</v>
      </c>
      <c r="J350" s="2" t="s">
        <v>199</v>
      </c>
      <c r="K350" s="2" t="n">
        <v>0.111</v>
      </c>
      <c r="L350" s="2" t="n">
        <v>4.1</v>
      </c>
      <c r="M350" s="2" t="n">
        <v>0.24</v>
      </c>
      <c r="N350" s="2" t="n">
        <v>0.02144</v>
      </c>
      <c r="O350" s="2" t="s">
        <v>166</v>
      </c>
    </row>
    <row r="351" customFormat="false" ht="12.8" hidden="false" customHeight="false" outlineLevel="0" collapsed="false">
      <c r="A351" s="2" t="s">
        <v>385</v>
      </c>
      <c r="B351" s="2" t="s">
        <v>995</v>
      </c>
      <c r="C351" s="2" t="s">
        <v>2686</v>
      </c>
      <c r="D351" s="2" t="s">
        <v>2687</v>
      </c>
      <c r="E351" s="2" t="s">
        <v>996</v>
      </c>
      <c r="F351" s="2" t="n">
        <v>63.24415</v>
      </c>
      <c r="G351" s="2" t="n">
        <v>32.53672</v>
      </c>
      <c r="H351" s="2" t="s">
        <v>155</v>
      </c>
      <c r="I351" s="2" t="s">
        <v>156</v>
      </c>
      <c r="J351" s="2" t="s">
        <v>199</v>
      </c>
      <c r="K351" s="2" t="n">
        <v>0.111</v>
      </c>
      <c r="L351" s="2" t="n">
        <v>4.1</v>
      </c>
      <c r="M351" s="2" t="n">
        <v>0.38</v>
      </c>
      <c r="N351" s="2" t="n">
        <v>0.0102</v>
      </c>
      <c r="O351" s="2" t="s">
        <v>166</v>
      </c>
    </row>
    <row r="352" customFormat="false" ht="12.8" hidden="false" customHeight="false" outlineLevel="0" collapsed="false">
      <c r="A352" s="2" t="s">
        <v>385</v>
      </c>
      <c r="B352" s="2" t="s">
        <v>668</v>
      </c>
      <c r="C352" s="2" t="s">
        <v>2688</v>
      </c>
      <c r="D352" s="2" t="s">
        <v>2689</v>
      </c>
      <c r="E352" s="2" t="s">
        <v>671</v>
      </c>
      <c r="F352" s="2" t="n">
        <v>73.942</v>
      </c>
      <c r="G352" s="2" t="n">
        <v>30.55434</v>
      </c>
      <c r="H352" s="2" t="s">
        <v>155</v>
      </c>
      <c r="I352" s="2" t="s">
        <v>156</v>
      </c>
      <c r="J352" s="2" t="s">
        <v>199</v>
      </c>
      <c r="K352" s="2" t="n">
        <v>0.111</v>
      </c>
      <c r="L352" s="2" t="n">
        <v>4.1</v>
      </c>
      <c r="M352" s="2" t="n">
        <v>0.38</v>
      </c>
      <c r="N352" s="2" t="n">
        <v>0.0076</v>
      </c>
      <c r="O352" s="2" t="s">
        <v>166</v>
      </c>
    </row>
    <row r="353" customFormat="false" ht="12.8" hidden="false" customHeight="false" outlineLevel="0" collapsed="false">
      <c r="A353" s="2" t="s">
        <v>385</v>
      </c>
      <c r="B353" s="2" t="s">
        <v>395</v>
      </c>
      <c r="C353" s="2" t="s">
        <v>2690</v>
      </c>
      <c r="D353" s="2" t="s">
        <v>2691</v>
      </c>
      <c r="E353" s="2" t="s">
        <v>398</v>
      </c>
      <c r="F353" s="2" t="n">
        <v>82.61646</v>
      </c>
      <c r="G353" s="2" t="n">
        <v>25.33554</v>
      </c>
      <c r="H353" s="2" t="s">
        <v>155</v>
      </c>
      <c r="I353" s="2" t="s">
        <v>156</v>
      </c>
      <c r="J353" s="2" t="s">
        <v>199</v>
      </c>
      <c r="K353" s="2" t="n">
        <v>0.111</v>
      </c>
      <c r="L353" s="2" t="n">
        <v>4.1</v>
      </c>
      <c r="M353" s="2" t="n">
        <v>0.44</v>
      </c>
      <c r="N353" s="2" t="n">
        <v>0.00835</v>
      </c>
      <c r="O353" s="2" t="s">
        <v>166</v>
      </c>
    </row>
    <row r="354" customFormat="false" ht="12.8" hidden="false" customHeight="false" outlineLevel="0" collapsed="false">
      <c r="A354" s="2" t="s">
        <v>385</v>
      </c>
      <c r="B354" s="2" t="s">
        <v>1417</v>
      </c>
      <c r="C354" s="2" t="s">
        <v>2692</v>
      </c>
      <c r="D354" s="2" t="s">
        <v>2693</v>
      </c>
      <c r="E354" s="2" t="s">
        <v>1420</v>
      </c>
      <c r="F354" s="2" t="n">
        <v>93.84533</v>
      </c>
      <c r="G354" s="2" t="n">
        <v>29.50058</v>
      </c>
      <c r="H354" s="2" t="s">
        <v>155</v>
      </c>
      <c r="I354" s="2" t="s">
        <v>156</v>
      </c>
      <c r="J354" s="2" t="s">
        <v>199</v>
      </c>
      <c r="K354" s="2" t="n">
        <v>0.111</v>
      </c>
      <c r="L354" s="2" t="n">
        <v>4.1</v>
      </c>
      <c r="M354" s="2" t="n">
        <v>0.57</v>
      </c>
      <c r="N354" s="2" t="n">
        <v>0.00564</v>
      </c>
      <c r="O354" s="2" t="s">
        <v>166</v>
      </c>
    </row>
    <row r="355" customFormat="false" ht="12.8" hidden="false" customHeight="false" outlineLevel="0" collapsed="false">
      <c r="A355" s="2" t="s">
        <v>385</v>
      </c>
      <c r="B355" s="2" t="s">
        <v>386</v>
      </c>
      <c r="C355" s="2" t="s">
        <v>31</v>
      </c>
      <c r="D355" s="2" t="s">
        <v>2583</v>
      </c>
      <c r="E355" s="2" t="s">
        <v>387</v>
      </c>
      <c r="F355" s="2" t="n">
        <v>86.34435</v>
      </c>
      <c r="G355" s="2" t="n">
        <v>9.07325</v>
      </c>
      <c r="H355" s="2" t="s">
        <v>155</v>
      </c>
      <c r="I355" s="2" t="s">
        <v>156</v>
      </c>
      <c r="J355" s="2" t="s">
        <v>199</v>
      </c>
      <c r="K355" s="2" t="n">
        <v>0.111</v>
      </c>
      <c r="L355" s="2" t="n">
        <v>4.1</v>
      </c>
      <c r="M355" s="2" t="n">
        <v>0.58</v>
      </c>
      <c r="N355" s="2" t="n">
        <v>0.0071</v>
      </c>
      <c r="O355" s="2" t="s">
        <v>166</v>
      </c>
    </row>
    <row r="356" customFormat="false" ht="12.8" hidden="false" customHeight="false" outlineLevel="0" collapsed="false">
      <c r="A356" s="2" t="s">
        <v>161</v>
      </c>
      <c r="B356" s="2" t="s">
        <v>1051</v>
      </c>
      <c r="C356" s="2" t="s">
        <v>2694</v>
      </c>
      <c r="D356" s="2" t="s">
        <v>2695</v>
      </c>
      <c r="E356" s="2" t="s">
        <v>1054</v>
      </c>
      <c r="F356" s="2" t="n">
        <v>66.27435</v>
      </c>
      <c r="G356" s="2" t="n">
        <v>-61.23457</v>
      </c>
      <c r="H356" s="2" t="s">
        <v>155</v>
      </c>
      <c r="I356" s="2" t="s">
        <v>156</v>
      </c>
      <c r="J356" s="2" t="s">
        <v>199</v>
      </c>
      <c r="K356" s="2" t="n">
        <v>0.111</v>
      </c>
      <c r="L356" s="2" t="n">
        <v>4.1</v>
      </c>
      <c r="M356" s="2" t="n">
        <v>0.96</v>
      </c>
      <c r="N356" s="2" t="n">
        <v>0.00645</v>
      </c>
      <c r="O356" s="2" t="s">
        <v>166</v>
      </c>
    </row>
    <row r="357" customFormat="false" ht="12.8" hidden="false" customHeight="false" outlineLevel="0" collapsed="false">
      <c r="A357" s="2" t="s">
        <v>161</v>
      </c>
      <c r="B357" s="2" t="s">
        <v>283</v>
      </c>
      <c r="C357" s="2" t="s">
        <v>2696</v>
      </c>
      <c r="D357" s="2" t="s">
        <v>2697</v>
      </c>
      <c r="E357" s="2" t="s">
        <v>286</v>
      </c>
      <c r="F357" s="2" t="n">
        <v>86.8227</v>
      </c>
      <c r="G357" s="2" t="n">
        <v>-51.06238</v>
      </c>
      <c r="H357" s="2" t="s">
        <v>155</v>
      </c>
      <c r="I357" s="2" t="s">
        <v>156</v>
      </c>
      <c r="J357" s="2" t="s">
        <v>199</v>
      </c>
      <c r="K357" s="2" t="n">
        <v>0.111</v>
      </c>
      <c r="L357" s="2" t="n">
        <v>4.1</v>
      </c>
      <c r="M357" s="2" t="n">
        <v>0.8</v>
      </c>
      <c r="N357" s="2" t="n">
        <v>0.00661</v>
      </c>
      <c r="O357" s="2" t="s">
        <v>166</v>
      </c>
    </row>
    <row r="358" customFormat="false" ht="12.8" hidden="false" customHeight="false" outlineLevel="0" collapsed="false">
      <c r="A358" s="2" t="s">
        <v>161</v>
      </c>
      <c r="B358" s="2" t="s">
        <v>162</v>
      </c>
      <c r="C358" s="2" t="s">
        <v>2698</v>
      </c>
      <c r="D358" s="2" t="s">
        <v>2699</v>
      </c>
      <c r="E358" s="2" t="s">
        <v>165</v>
      </c>
      <c r="F358" s="2" t="n">
        <v>67.4658</v>
      </c>
      <c r="G358" s="2" t="n">
        <v>26.11582</v>
      </c>
      <c r="H358" s="2" t="s">
        <v>155</v>
      </c>
      <c r="I358" s="2" t="s">
        <v>156</v>
      </c>
      <c r="J358" s="2" t="s">
        <v>156</v>
      </c>
      <c r="K358" s="2" t="n">
        <v>0.111</v>
      </c>
      <c r="L358" s="2" t="n">
        <v>4.1</v>
      </c>
      <c r="M358" s="2" t="n">
        <v>0.67</v>
      </c>
      <c r="N358" s="2" t="n">
        <v>0.00847</v>
      </c>
      <c r="O358" s="2" t="s">
        <v>166</v>
      </c>
    </row>
    <row r="359" customFormat="false" ht="12.8" hidden="false" customHeight="false" outlineLevel="0" collapsed="false">
      <c r="A359" s="2" t="s">
        <v>161</v>
      </c>
      <c r="B359" s="2" t="s">
        <v>1107</v>
      </c>
      <c r="C359" s="2" t="s">
        <v>1157</v>
      </c>
      <c r="D359" s="2" t="s">
        <v>2700</v>
      </c>
      <c r="E359" s="2" t="s">
        <v>1109</v>
      </c>
      <c r="F359" s="2" t="n">
        <v>65.31452</v>
      </c>
      <c r="G359" s="2" t="n">
        <v>27.3534</v>
      </c>
      <c r="H359" s="2" t="s">
        <v>155</v>
      </c>
      <c r="I359" s="2" t="s">
        <v>156</v>
      </c>
      <c r="J359" s="2" t="s">
        <v>156</v>
      </c>
      <c r="K359" s="2" t="n">
        <v>0.111</v>
      </c>
      <c r="L359" s="2" t="n">
        <v>4.1</v>
      </c>
      <c r="M359" s="2" t="n">
        <v>0.53</v>
      </c>
      <c r="N359" s="2" t="n">
        <v>0.01121</v>
      </c>
      <c r="O359" s="2" t="s">
        <v>166</v>
      </c>
    </row>
    <row r="360" customFormat="false" ht="12.8" hidden="false" customHeight="false" outlineLevel="0" collapsed="false">
      <c r="A360" s="2" t="s">
        <v>161</v>
      </c>
      <c r="B360" s="2" t="s">
        <v>204</v>
      </c>
      <c r="C360" s="2" t="s">
        <v>2701</v>
      </c>
      <c r="D360" s="2" t="s">
        <v>2702</v>
      </c>
      <c r="E360" s="2" t="s">
        <v>207</v>
      </c>
      <c r="F360" s="2" t="n">
        <v>68.41421</v>
      </c>
      <c r="G360" s="2" t="n">
        <v>25.34733</v>
      </c>
      <c r="H360" s="2" t="s">
        <v>155</v>
      </c>
      <c r="I360" s="2" t="s">
        <v>156</v>
      </c>
      <c r="J360" s="2" t="s">
        <v>156</v>
      </c>
      <c r="K360" s="2" t="n">
        <v>0.111</v>
      </c>
      <c r="L360" s="2" t="n">
        <v>4.1</v>
      </c>
      <c r="M360" s="2" t="n">
        <v>0.53</v>
      </c>
      <c r="N360" s="2" t="n">
        <v>0.00667</v>
      </c>
      <c r="O360" s="2" t="s">
        <v>166</v>
      </c>
    </row>
    <row r="361" customFormat="false" ht="12.8" hidden="false" customHeight="false" outlineLevel="0" collapsed="false">
      <c r="A361" s="2" t="s">
        <v>161</v>
      </c>
      <c r="B361" s="2" t="s">
        <v>1244</v>
      </c>
      <c r="C361" s="2" t="s">
        <v>2703</v>
      </c>
      <c r="D361" s="2" t="s">
        <v>2704</v>
      </c>
      <c r="E361" s="2" t="s">
        <v>1247</v>
      </c>
      <c r="F361" s="2" t="n">
        <v>61.17551</v>
      </c>
      <c r="G361" s="2" t="n">
        <v>22.08533</v>
      </c>
      <c r="H361" s="2" t="s">
        <v>155</v>
      </c>
      <c r="I361" s="2" t="s">
        <v>156</v>
      </c>
      <c r="J361" s="2" t="s">
        <v>156</v>
      </c>
      <c r="K361" s="2" t="n">
        <v>0.111</v>
      </c>
      <c r="L361" s="2" t="n">
        <v>4.1</v>
      </c>
      <c r="M361" s="2" t="n">
        <v>0.46</v>
      </c>
      <c r="N361" s="2" t="n">
        <v>0.01106</v>
      </c>
      <c r="O361" s="2" t="s">
        <v>166</v>
      </c>
    </row>
    <row r="362" customFormat="false" ht="12.8" hidden="false" customHeight="false" outlineLevel="0" collapsed="false">
      <c r="A362" s="2" t="s">
        <v>161</v>
      </c>
      <c r="B362" s="2" t="s">
        <v>388</v>
      </c>
      <c r="C362" s="2" t="s">
        <v>31</v>
      </c>
      <c r="D362" s="2" t="s">
        <v>2583</v>
      </c>
      <c r="E362" s="2" t="s">
        <v>389</v>
      </c>
      <c r="F362" s="2" t="n">
        <v>86.34429</v>
      </c>
      <c r="G362" s="2" t="n">
        <v>9.07373</v>
      </c>
      <c r="H362" s="2" t="s">
        <v>155</v>
      </c>
      <c r="I362" s="2" t="s">
        <v>156</v>
      </c>
      <c r="J362" s="2" t="s">
        <v>199</v>
      </c>
      <c r="K362" s="2" t="n">
        <v>0.111</v>
      </c>
      <c r="L362" s="2" t="n">
        <v>4.1</v>
      </c>
      <c r="M362" s="2" t="n">
        <v>0.48</v>
      </c>
      <c r="N362" s="2" t="n">
        <v>0.00968</v>
      </c>
      <c r="O362" s="2" t="s">
        <v>166</v>
      </c>
    </row>
    <row r="363" customFormat="false" ht="12.8" hidden="false" customHeight="false" outlineLevel="0" collapsed="false">
      <c r="A363" s="2" t="s">
        <v>161</v>
      </c>
      <c r="B363" s="2" t="s">
        <v>1270</v>
      </c>
      <c r="C363" s="2" t="s">
        <v>2705</v>
      </c>
      <c r="D363" s="2" t="s">
        <v>2706</v>
      </c>
      <c r="E363" s="2" t="s">
        <v>1273</v>
      </c>
      <c r="F363" s="2" t="n">
        <v>84.22849</v>
      </c>
      <c r="G363" s="2" t="n">
        <v>9.29238</v>
      </c>
      <c r="H363" s="2" t="s">
        <v>155</v>
      </c>
      <c r="I363" s="2" t="s">
        <v>156</v>
      </c>
      <c r="J363" s="2" t="s">
        <v>199</v>
      </c>
      <c r="K363" s="2" t="n">
        <v>0.111</v>
      </c>
      <c r="L363" s="2" t="n">
        <v>4.1</v>
      </c>
      <c r="M363" s="2" t="n">
        <v>0.58</v>
      </c>
      <c r="N363" s="2" t="n">
        <v>0.00764</v>
      </c>
      <c r="O363" s="2" t="s">
        <v>166</v>
      </c>
    </row>
    <row r="364" customFormat="false" ht="12.8" hidden="false" customHeight="false" outlineLevel="0" collapsed="false">
      <c r="A364" s="2" t="s">
        <v>161</v>
      </c>
      <c r="B364" s="2" t="s">
        <v>1129</v>
      </c>
      <c r="C364" s="2" t="s">
        <v>2586</v>
      </c>
      <c r="D364" s="2" t="s">
        <v>2707</v>
      </c>
      <c r="E364" s="2" t="s">
        <v>1131</v>
      </c>
      <c r="F364" s="2" t="n">
        <v>100.32299</v>
      </c>
      <c r="G364" s="2" t="n">
        <v>11.00687</v>
      </c>
      <c r="H364" s="2" t="s">
        <v>155</v>
      </c>
      <c r="I364" s="2" t="s">
        <v>156</v>
      </c>
      <c r="J364" s="2" t="s">
        <v>199</v>
      </c>
      <c r="K364" s="2" t="n">
        <v>0.111</v>
      </c>
      <c r="L364" s="2" t="n">
        <v>4.1</v>
      </c>
      <c r="M364" s="2" t="n">
        <v>0.34</v>
      </c>
      <c r="N364" s="2" t="n">
        <v>0.00953</v>
      </c>
      <c r="O364" s="2" t="s">
        <v>166</v>
      </c>
    </row>
    <row r="365" customFormat="false" ht="12.8" hidden="false" customHeight="false" outlineLevel="0" collapsed="false">
      <c r="A365" s="2" t="s">
        <v>289</v>
      </c>
      <c r="B365" s="2" t="s">
        <v>1637</v>
      </c>
      <c r="C365" s="2" t="s">
        <v>2708</v>
      </c>
      <c r="D365" s="2" t="s">
        <v>2709</v>
      </c>
      <c r="E365" s="2" t="s">
        <v>1640</v>
      </c>
      <c r="F365" s="2" t="n">
        <v>76.24169</v>
      </c>
      <c r="G365" s="2" t="n">
        <v>-49.57451</v>
      </c>
      <c r="H365" s="2" t="s">
        <v>155</v>
      </c>
      <c r="I365" s="2" t="s">
        <v>250</v>
      </c>
      <c r="J365" s="2" t="s">
        <v>199</v>
      </c>
      <c r="K365" s="2" t="n">
        <v>3</v>
      </c>
      <c r="L365" s="2" t="n">
        <v>3.95</v>
      </c>
      <c r="M365" s="2" t="n">
        <v>0.56</v>
      </c>
      <c r="N365" s="2" t="n">
        <v>0.00547</v>
      </c>
      <c r="O365" s="2" t="s">
        <v>157</v>
      </c>
    </row>
    <row r="366" customFormat="false" ht="12.8" hidden="false" customHeight="false" outlineLevel="0" collapsed="false">
      <c r="A366" s="2" t="s">
        <v>289</v>
      </c>
      <c r="B366" s="2" t="s">
        <v>1641</v>
      </c>
      <c r="C366" s="2" t="s">
        <v>2708</v>
      </c>
      <c r="D366" s="2" t="s">
        <v>2709</v>
      </c>
      <c r="E366" s="2" t="s">
        <v>1642</v>
      </c>
      <c r="F366" s="2" t="n">
        <v>76.24169</v>
      </c>
      <c r="G366" s="2" t="n">
        <v>-49.57451</v>
      </c>
      <c r="H366" s="2" t="s">
        <v>155</v>
      </c>
      <c r="I366" s="2" t="s">
        <v>156</v>
      </c>
      <c r="J366" s="2" t="s">
        <v>199</v>
      </c>
      <c r="K366" s="2" t="n">
        <v>0.111</v>
      </c>
      <c r="L366" s="2" t="n">
        <v>4.1</v>
      </c>
      <c r="M366" s="2" t="n">
        <v>0.73</v>
      </c>
      <c r="N366" s="2" t="n">
        <v>0.00357</v>
      </c>
      <c r="O366" s="2" t="s">
        <v>157</v>
      </c>
    </row>
    <row r="367" customFormat="false" ht="12.8" hidden="false" customHeight="false" outlineLevel="0" collapsed="false">
      <c r="A367" s="2" t="s">
        <v>289</v>
      </c>
      <c r="B367" s="2" t="s">
        <v>290</v>
      </c>
      <c r="C367" s="2" t="s">
        <v>2696</v>
      </c>
      <c r="D367" s="2" t="s">
        <v>2710</v>
      </c>
      <c r="E367" s="2" t="s">
        <v>292</v>
      </c>
      <c r="F367" s="2" t="n">
        <v>86.82068</v>
      </c>
      <c r="G367" s="2" t="n">
        <v>-51.06279</v>
      </c>
      <c r="H367" s="2" t="s">
        <v>155</v>
      </c>
      <c r="I367" s="2" t="s">
        <v>250</v>
      </c>
      <c r="J367" s="2" t="s">
        <v>199</v>
      </c>
      <c r="K367" s="2" t="n">
        <v>3</v>
      </c>
      <c r="L367" s="2" t="n">
        <v>3.95</v>
      </c>
      <c r="M367" s="2" t="n">
        <v>0.68</v>
      </c>
      <c r="N367" s="2" t="n">
        <v>0.00485</v>
      </c>
      <c r="O367" s="2" t="s">
        <v>157</v>
      </c>
    </row>
    <row r="368" customFormat="false" ht="12.8" hidden="false" customHeight="false" outlineLevel="0" collapsed="false">
      <c r="A368" s="2" t="s">
        <v>289</v>
      </c>
      <c r="B368" s="2" t="s">
        <v>293</v>
      </c>
      <c r="C368" s="2" t="s">
        <v>2696</v>
      </c>
      <c r="D368" s="2" t="s">
        <v>2710</v>
      </c>
      <c r="E368" s="2" t="s">
        <v>294</v>
      </c>
      <c r="F368" s="2" t="n">
        <v>86.82068</v>
      </c>
      <c r="G368" s="2" t="n">
        <v>-51.06279</v>
      </c>
      <c r="H368" s="2" t="s">
        <v>155</v>
      </c>
      <c r="I368" s="2" t="s">
        <v>156</v>
      </c>
      <c r="J368" s="2" t="s">
        <v>199</v>
      </c>
      <c r="K368" s="2" t="n">
        <v>0.111</v>
      </c>
      <c r="L368" s="2" t="n">
        <v>4.1</v>
      </c>
      <c r="M368" s="2" t="n">
        <v>0.64</v>
      </c>
      <c r="N368" s="2" t="n">
        <v>0.00455</v>
      </c>
      <c r="O368" s="2" t="s">
        <v>157</v>
      </c>
    </row>
    <row r="369" customFormat="false" ht="12.8" hidden="false" customHeight="false" outlineLevel="0" collapsed="false">
      <c r="A369" s="2" t="s">
        <v>289</v>
      </c>
      <c r="B369" s="2" t="s">
        <v>1680</v>
      </c>
      <c r="C369" s="2" t="s">
        <v>2711</v>
      </c>
      <c r="D369" s="2" t="s">
        <v>2712</v>
      </c>
      <c r="E369" s="2" t="s">
        <v>1683</v>
      </c>
      <c r="F369" s="2" t="n">
        <v>74.63675</v>
      </c>
      <c r="G369" s="2" t="n">
        <v>1.71732</v>
      </c>
      <c r="H369" s="2" t="s">
        <v>155</v>
      </c>
      <c r="I369" s="2" t="s">
        <v>250</v>
      </c>
      <c r="J369" s="2" t="s">
        <v>199</v>
      </c>
      <c r="K369" s="2" t="n">
        <v>3</v>
      </c>
      <c r="L369" s="2" t="n">
        <v>3.95</v>
      </c>
      <c r="M369" s="2" t="n">
        <v>0.75</v>
      </c>
      <c r="N369" s="2" t="n">
        <v>0.00505</v>
      </c>
      <c r="O369" s="2" t="s">
        <v>157</v>
      </c>
    </row>
    <row r="370" customFormat="false" ht="12.8" hidden="false" customHeight="false" outlineLevel="0" collapsed="false">
      <c r="A370" s="2" t="s">
        <v>289</v>
      </c>
      <c r="B370" s="2" t="s">
        <v>1684</v>
      </c>
      <c r="C370" s="2" t="s">
        <v>2711</v>
      </c>
      <c r="D370" s="2" t="s">
        <v>2712</v>
      </c>
      <c r="E370" s="2" t="s">
        <v>1685</v>
      </c>
      <c r="F370" s="2" t="n">
        <v>74.63675</v>
      </c>
      <c r="G370" s="2" t="n">
        <v>1.71732</v>
      </c>
      <c r="H370" s="2" t="s">
        <v>155</v>
      </c>
      <c r="I370" s="2" t="s">
        <v>156</v>
      </c>
      <c r="J370" s="2" t="s">
        <v>199</v>
      </c>
      <c r="K370" s="2" t="n">
        <v>0.111</v>
      </c>
      <c r="L370" s="2" t="n">
        <v>4.1</v>
      </c>
      <c r="M370" s="2" t="n">
        <v>0.84</v>
      </c>
      <c r="N370" s="2" t="n">
        <v>0.0046</v>
      </c>
      <c r="O370" s="2" t="s">
        <v>157</v>
      </c>
    </row>
    <row r="371" customFormat="false" ht="12.8" hidden="false" customHeight="false" outlineLevel="0" collapsed="false">
      <c r="A371" s="2" t="s">
        <v>289</v>
      </c>
      <c r="B371" s="2" t="s">
        <v>390</v>
      </c>
      <c r="C371" s="2" t="s">
        <v>2713</v>
      </c>
      <c r="D371" s="2" t="s">
        <v>2583</v>
      </c>
      <c r="E371" s="2" t="s">
        <v>392</v>
      </c>
      <c r="F371" s="2" t="n">
        <v>86.34285</v>
      </c>
      <c r="G371" s="2" t="n">
        <v>9.0734</v>
      </c>
      <c r="H371" s="2" t="s">
        <v>155</v>
      </c>
      <c r="I371" s="2" t="s">
        <v>250</v>
      </c>
      <c r="J371" s="2" t="s">
        <v>199</v>
      </c>
      <c r="K371" s="2" t="n">
        <v>3</v>
      </c>
      <c r="L371" s="2" t="n">
        <v>3.95</v>
      </c>
      <c r="M371" s="2" t="n">
        <v>0.71</v>
      </c>
      <c r="N371" s="2" t="n">
        <v>0.00625</v>
      </c>
      <c r="O371" s="2" t="s">
        <v>157</v>
      </c>
    </row>
    <row r="372" customFormat="false" ht="12.8" hidden="false" customHeight="false" outlineLevel="0" collapsed="false">
      <c r="A372" s="2" t="s">
        <v>289</v>
      </c>
      <c r="B372" s="2" t="s">
        <v>393</v>
      </c>
      <c r="C372" s="2" t="s">
        <v>2713</v>
      </c>
      <c r="D372" s="2" t="s">
        <v>2583</v>
      </c>
      <c r="E372" s="2" t="s">
        <v>394</v>
      </c>
      <c r="F372" s="2" t="n">
        <v>86.34285</v>
      </c>
      <c r="G372" s="2" t="n">
        <v>9.0734</v>
      </c>
      <c r="H372" s="2" t="s">
        <v>155</v>
      </c>
      <c r="I372" s="2" t="s">
        <v>156</v>
      </c>
      <c r="J372" s="2" t="s">
        <v>199</v>
      </c>
      <c r="K372" s="2" t="n">
        <v>0.111</v>
      </c>
      <c r="L372" s="2" t="n">
        <v>4.1</v>
      </c>
      <c r="M372" s="2" t="n">
        <v>0.57</v>
      </c>
      <c r="N372" s="2" t="n">
        <v>0.00877</v>
      </c>
      <c r="O372" s="2" t="s">
        <v>157</v>
      </c>
    </row>
    <row r="373" customFormat="false" ht="12.8" hidden="false" customHeight="false" outlineLevel="0" collapsed="false">
      <c r="A373" s="2" t="s">
        <v>289</v>
      </c>
      <c r="B373" s="2" t="s">
        <v>2195</v>
      </c>
      <c r="C373" s="2" t="s">
        <v>2203</v>
      </c>
      <c r="D373" s="2" t="s">
        <v>2714</v>
      </c>
      <c r="E373" s="2" t="s">
        <v>2198</v>
      </c>
      <c r="F373" s="2" t="n">
        <v>114.82203</v>
      </c>
      <c r="G373" s="2" t="n">
        <v>5.22681</v>
      </c>
      <c r="H373" s="2" t="s">
        <v>155</v>
      </c>
      <c r="I373" s="2" t="s">
        <v>250</v>
      </c>
      <c r="J373" s="2" t="s">
        <v>199</v>
      </c>
      <c r="K373" s="2" t="n">
        <v>3</v>
      </c>
      <c r="L373" s="2" t="n">
        <v>3.95</v>
      </c>
      <c r="M373" s="2" t="n">
        <v>0.65</v>
      </c>
      <c r="N373" s="2" t="n">
        <v>0.01981</v>
      </c>
      <c r="O373" s="2" t="s">
        <v>157</v>
      </c>
    </row>
    <row r="374" customFormat="false" ht="12.8" hidden="false" customHeight="false" outlineLevel="0" collapsed="false">
      <c r="A374" s="2" t="s">
        <v>289</v>
      </c>
      <c r="B374" s="2" t="s">
        <v>738</v>
      </c>
      <c r="C374" s="2" t="s">
        <v>2715</v>
      </c>
      <c r="D374" s="2" t="s">
        <v>2585</v>
      </c>
      <c r="E374" s="2" t="s">
        <v>740</v>
      </c>
      <c r="F374" s="2" t="n">
        <v>99.79113</v>
      </c>
      <c r="G374" s="2" t="n">
        <v>8.73932</v>
      </c>
      <c r="H374" s="2" t="s">
        <v>155</v>
      </c>
      <c r="I374" s="2" t="s">
        <v>250</v>
      </c>
      <c r="J374" s="2" t="s">
        <v>199</v>
      </c>
      <c r="K374" s="2" t="n">
        <v>3</v>
      </c>
      <c r="L374" s="2" t="n">
        <v>3.95</v>
      </c>
      <c r="M374" s="2" t="n">
        <v>0.49</v>
      </c>
      <c r="N374" s="2" t="n">
        <v>0.01844</v>
      </c>
      <c r="O374" s="2" t="s">
        <v>157</v>
      </c>
    </row>
    <row r="375" customFormat="false" ht="12.8" hidden="false" customHeight="false" outlineLevel="0" collapsed="false">
      <c r="A375" s="2" t="s">
        <v>289</v>
      </c>
      <c r="B375" s="2" t="s">
        <v>741</v>
      </c>
      <c r="C375" s="2" t="s">
        <v>2715</v>
      </c>
      <c r="D375" s="2" t="s">
        <v>2585</v>
      </c>
      <c r="E375" s="2" t="s">
        <v>742</v>
      </c>
      <c r="F375" s="2" t="n">
        <v>99.79113</v>
      </c>
      <c r="G375" s="2" t="n">
        <v>8.73932</v>
      </c>
      <c r="H375" s="2" t="s">
        <v>155</v>
      </c>
      <c r="I375" s="2" t="s">
        <v>156</v>
      </c>
      <c r="J375" s="2" t="s">
        <v>199</v>
      </c>
      <c r="K375" s="2" t="n">
        <v>0.111</v>
      </c>
      <c r="L375" s="2" t="n">
        <v>4.1</v>
      </c>
      <c r="M375" s="2" t="n">
        <v>0.51</v>
      </c>
      <c r="N375" s="2" t="n">
        <v>0.01699</v>
      </c>
      <c r="O375" s="2" t="s">
        <v>157</v>
      </c>
    </row>
    <row r="376" customFormat="false" ht="12.8" hidden="false" customHeight="false" outlineLevel="0" collapsed="false">
      <c r="A376" s="2" t="s">
        <v>289</v>
      </c>
      <c r="B376" s="2" t="s">
        <v>1358</v>
      </c>
      <c r="C376" s="2" t="s">
        <v>2716</v>
      </c>
      <c r="D376" s="2" t="s">
        <v>2717</v>
      </c>
      <c r="E376" s="2" t="s">
        <v>1361</v>
      </c>
      <c r="F376" s="2" t="n">
        <v>120.56593</v>
      </c>
      <c r="G376" s="2" t="n">
        <v>2.3384</v>
      </c>
      <c r="H376" s="2" t="s">
        <v>155</v>
      </c>
      <c r="I376" s="2" t="s">
        <v>250</v>
      </c>
      <c r="J376" s="2" t="s">
        <v>199</v>
      </c>
      <c r="K376" s="2" t="n">
        <v>3</v>
      </c>
      <c r="L376" s="2" t="n">
        <v>3.95</v>
      </c>
      <c r="M376" s="2" t="n">
        <v>0.54</v>
      </c>
      <c r="N376" s="2" t="n">
        <v>0.01627</v>
      </c>
      <c r="O376" s="2" t="s">
        <v>157</v>
      </c>
    </row>
    <row r="377" customFormat="false" ht="12.8" hidden="false" customHeight="false" outlineLevel="0" collapsed="false">
      <c r="A377" s="2" t="s">
        <v>289</v>
      </c>
      <c r="B377" s="2" t="s">
        <v>1362</v>
      </c>
      <c r="C377" s="2" t="s">
        <v>2716</v>
      </c>
      <c r="D377" s="2" t="s">
        <v>2717</v>
      </c>
      <c r="E377" s="2" t="s">
        <v>1363</v>
      </c>
      <c r="F377" s="2" t="n">
        <v>120.56593</v>
      </c>
      <c r="G377" s="2" t="n">
        <v>2.3384</v>
      </c>
      <c r="H377" s="2" t="s">
        <v>155</v>
      </c>
      <c r="I377" s="2" t="s">
        <v>156</v>
      </c>
      <c r="J377" s="2" t="s">
        <v>199</v>
      </c>
      <c r="K377" s="2" t="n">
        <v>0.111</v>
      </c>
      <c r="L377" s="2" t="n">
        <v>4.1</v>
      </c>
      <c r="M377" s="2" t="n">
        <v>0.54</v>
      </c>
      <c r="N377" s="2" t="n">
        <v>0.01465</v>
      </c>
      <c r="O377" s="2" t="s">
        <v>157</v>
      </c>
    </row>
    <row r="378" customFormat="false" ht="12.8" hidden="false" customHeight="false" outlineLevel="0" collapsed="false">
      <c r="A378" s="2" t="s">
        <v>289</v>
      </c>
      <c r="B378" s="2" t="s">
        <v>534</v>
      </c>
      <c r="C378" s="2" t="s">
        <v>2718</v>
      </c>
      <c r="D378" s="2" t="s">
        <v>2719</v>
      </c>
      <c r="E378" s="2" t="s">
        <v>537</v>
      </c>
      <c r="F378" s="2" t="n">
        <v>167.01171</v>
      </c>
      <c r="G378" s="2" t="n">
        <v>-77.65152</v>
      </c>
      <c r="H378" s="2" t="s">
        <v>155</v>
      </c>
      <c r="I378" s="2" t="s">
        <v>250</v>
      </c>
      <c r="J378" s="2" t="s">
        <v>199</v>
      </c>
      <c r="K378" s="2" t="n">
        <v>3</v>
      </c>
      <c r="L378" s="2" t="n">
        <v>3.95</v>
      </c>
      <c r="M378" s="2" t="n">
        <v>0.46</v>
      </c>
      <c r="N378" s="2" t="n">
        <v>0.01542</v>
      </c>
      <c r="O378" s="2" t="s">
        <v>157</v>
      </c>
    </row>
    <row r="379" customFormat="false" ht="12.8" hidden="false" customHeight="false" outlineLevel="0" collapsed="false">
      <c r="A379" s="2" t="s">
        <v>289</v>
      </c>
      <c r="B379" s="2" t="s">
        <v>538</v>
      </c>
      <c r="C379" s="2" t="s">
        <v>2718</v>
      </c>
      <c r="D379" s="2" t="s">
        <v>2719</v>
      </c>
      <c r="E379" s="2" t="s">
        <v>539</v>
      </c>
      <c r="F379" s="2" t="n">
        <v>167.01171</v>
      </c>
      <c r="G379" s="2" t="n">
        <v>-77.65152</v>
      </c>
      <c r="H379" s="2" t="s">
        <v>155</v>
      </c>
      <c r="I379" s="2" t="s">
        <v>156</v>
      </c>
      <c r="J379" s="2" t="s">
        <v>199</v>
      </c>
      <c r="K379" s="2" t="n">
        <v>0.111</v>
      </c>
      <c r="L379" s="2" t="n">
        <v>4.1</v>
      </c>
      <c r="M379" s="2" t="n">
        <v>0.59</v>
      </c>
      <c r="N379" s="2" t="n">
        <v>0.01403</v>
      </c>
      <c r="O379" s="2" t="s">
        <v>157</v>
      </c>
    </row>
    <row r="380" customFormat="false" ht="12.8" hidden="false" customHeight="false" outlineLevel="0" collapsed="false">
      <c r="A380" s="2" t="s">
        <v>289</v>
      </c>
      <c r="B380" s="2" t="s">
        <v>1869</v>
      </c>
      <c r="C380" s="2" t="s">
        <v>2720</v>
      </c>
      <c r="D380" s="2" t="s">
        <v>2721</v>
      </c>
      <c r="E380" s="2" t="s">
        <v>1872</v>
      </c>
      <c r="F380" s="2" t="n">
        <v>195.57064</v>
      </c>
      <c r="G380" s="2" t="n">
        <v>-71.54563</v>
      </c>
      <c r="H380" s="2" t="s">
        <v>155</v>
      </c>
      <c r="I380" s="2" t="s">
        <v>250</v>
      </c>
      <c r="J380" s="2" t="s">
        <v>199</v>
      </c>
      <c r="K380" s="2" t="n">
        <v>3</v>
      </c>
      <c r="L380" s="2" t="n">
        <v>3.95</v>
      </c>
      <c r="M380" s="2" t="n">
        <v>0.7</v>
      </c>
      <c r="N380" s="2" t="n">
        <v>0.01049</v>
      </c>
      <c r="O380" s="2" t="s">
        <v>157</v>
      </c>
    </row>
    <row r="381" customFormat="false" ht="12.8" hidden="false" customHeight="false" outlineLevel="0" collapsed="false">
      <c r="A381" s="2" t="s">
        <v>289</v>
      </c>
      <c r="B381" s="2" t="s">
        <v>1873</v>
      </c>
      <c r="C381" s="2" t="s">
        <v>2720</v>
      </c>
      <c r="D381" s="2" t="s">
        <v>2721</v>
      </c>
      <c r="E381" s="2" t="s">
        <v>1874</v>
      </c>
      <c r="F381" s="2" t="n">
        <v>195.57064</v>
      </c>
      <c r="G381" s="2" t="n">
        <v>-71.54563</v>
      </c>
      <c r="H381" s="2" t="s">
        <v>155</v>
      </c>
      <c r="I381" s="2" t="s">
        <v>156</v>
      </c>
      <c r="J381" s="2" t="s">
        <v>199</v>
      </c>
      <c r="K381" s="2" t="n">
        <v>0.111</v>
      </c>
      <c r="L381" s="2" t="n">
        <v>4.1</v>
      </c>
      <c r="M381" s="2" t="n">
        <v>0.62</v>
      </c>
      <c r="N381" s="2" t="n">
        <v>0.00948</v>
      </c>
      <c r="O381" s="2" t="s">
        <v>157</v>
      </c>
    </row>
    <row r="382" customFormat="false" ht="12.8" hidden="false" customHeight="false" outlineLevel="0" collapsed="false">
      <c r="A382" s="2" t="s">
        <v>289</v>
      </c>
      <c r="B382" s="2" t="s">
        <v>519</v>
      </c>
      <c r="C382" s="2" t="s">
        <v>35</v>
      </c>
      <c r="D382" s="2" t="s">
        <v>2594</v>
      </c>
      <c r="E382" s="2" t="s">
        <v>520</v>
      </c>
      <c r="F382" s="2" t="n">
        <v>173.27237</v>
      </c>
      <c r="G382" s="2" t="n">
        <v>-54.32129</v>
      </c>
      <c r="H382" s="2" t="s">
        <v>155</v>
      </c>
      <c r="I382" s="2" t="s">
        <v>250</v>
      </c>
      <c r="J382" s="2" t="s">
        <v>199</v>
      </c>
      <c r="K382" s="2" t="n">
        <v>3</v>
      </c>
      <c r="L382" s="2" t="n">
        <v>3.95</v>
      </c>
      <c r="M382" s="2" t="n">
        <v>1.2</v>
      </c>
      <c r="N382" s="2" t="n">
        <v>0.00677</v>
      </c>
      <c r="O382" s="2" t="s">
        <v>157</v>
      </c>
    </row>
    <row r="383" customFormat="false" ht="12.8" hidden="false" customHeight="false" outlineLevel="0" collapsed="false">
      <c r="A383" s="2" t="s">
        <v>289</v>
      </c>
      <c r="B383" s="2" t="s">
        <v>521</v>
      </c>
      <c r="C383" s="2" t="s">
        <v>35</v>
      </c>
      <c r="D383" s="2" t="s">
        <v>2594</v>
      </c>
      <c r="E383" s="2" t="s">
        <v>522</v>
      </c>
      <c r="F383" s="2" t="n">
        <v>173.27237</v>
      </c>
      <c r="G383" s="2" t="n">
        <v>-54.32129</v>
      </c>
      <c r="H383" s="2" t="s">
        <v>155</v>
      </c>
      <c r="I383" s="2" t="s">
        <v>156</v>
      </c>
      <c r="J383" s="2" t="s">
        <v>199</v>
      </c>
      <c r="K383" s="2" t="n">
        <v>0.111</v>
      </c>
      <c r="L383" s="2" t="n">
        <v>4.1</v>
      </c>
      <c r="M383" s="2" t="n">
        <v>0.81</v>
      </c>
      <c r="N383" s="2" t="n">
        <v>0.00972</v>
      </c>
      <c r="O383" s="2" t="s">
        <v>157</v>
      </c>
    </row>
    <row r="384" customFormat="false" ht="12.8" hidden="false" customHeight="false" outlineLevel="0" collapsed="false">
      <c r="A384" s="2" t="s">
        <v>289</v>
      </c>
      <c r="B384" s="2" t="s">
        <v>1729</v>
      </c>
      <c r="C384" s="2" t="s">
        <v>1754</v>
      </c>
      <c r="D384" s="2" t="s">
        <v>1755</v>
      </c>
      <c r="E384" s="2" t="s">
        <v>1731</v>
      </c>
      <c r="F384" s="2" t="n">
        <v>176.82891</v>
      </c>
      <c r="G384" s="2" t="n">
        <v>-57.69307</v>
      </c>
      <c r="H384" s="2" t="s">
        <v>155</v>
      </c>
      <c r="I384" s="2" t="s">
        <v>250</v>
      </c>
      <c r="J384" s="2" t="s">
        <v>199</v>
      </c>
      <c r="K384" s="2" t="n">
        <v>3</v>
      </c>
      <c r="L384" s="2" t="n">
        <v>3.95</v>
      </c>
      <c r="M384" s="2" t="n">
        <v>0.91</v>
      </c>
      <c r="N384" s="2" t="n">
        <v>0.00541</v>
      </c>
      <c r="O384" s="2" t="s">
        <v>157</v>
      </c>
    </row>
    <row r="385" customFormat="false" ht="12.8" hidden="false" customHeight="false" outlineLevel="0" collapsed="false">
      <c r="A385" s="2" t="s">
        <v>289</v>
      </c>
      <c r="B385" s="2" t="s">
        <v>1732</v>
      </c>
      <c r="C385" s="2" t="s">
        <v>1754</v>
      </c>
      <c r="D385" s="2" t="s">
        <v>1755</v>
      </c>
      <c r="E385" s="2" t="s">
        <v>1733</v>
      </c>
      <c r="F385" s="2" t="n">
        <v>176.82891</v>
      </c>
      <c r="G385" s="2" t="n">
        <v>-57.69307</v>
      </c>
      <c r="H385" s="2" t="s">
        <v>155</v>
      </c>
      <c r="I385" s="2" t="s">
        <v>250</v>
      </c>
      <c r="J385" s="2" t="s">
        <v>199</v>
      </c>
      <c r="K385" s="2" t="n">
        <v>3</v>
      </c>
      <c r="L385" s="2" t="n">
        <v>3.95</v>
      </c>
      <c r="M385" s="2" t="n">
        <v>0.78</v>
      </c>
      <c r="N385" s="2" t="n">
        <v>0.00694</v>
      </c>
      <c r="O385" s="2" t="s">
        <v>157</v>
      </c>
    </row>
    <row r="386" customFormat="false" ht="12.8" hidden="false" customHeight="false" outlineLevel="0" collapsed="false">
      <c r="A386" s="2" t="s">
        <v>289</v>
      </c>
      <c r="B386" s="2" t="s">
        <v>1734</v>
      </c>
      <c r="C386" s="2" t="s">
        <v>1754</v>
      </c>
      <c r="D386" s="2" t="s">
        <v>1755</v>
      </c>
      <c r="E386" s="2" t="s">
        <v>1735</v>
      </c>
      <c r="F386" s="2" t="n">
        <v>176.82891</v>
      </c>
      <c r="G386" s="2" t="n">
        <v>-57.69307</v>
      </c>
      <c r="H386" s="2" t="s">
        <v>155</v>
      </c>
      <c r="I386" s="2" t="s">
        <v>156</v>
      </c>
      <c r="J386" s="2" t="s">
        <v>199</v>
      </c>
      <c r="K386" s="2" t="n">
        <v>0.111</v>
      </c>
      <c r="L386" s="2" t="n">
        <v>4.1</v>
      </c>
      <c r="M386" s="2" t="n">
        <v>2.3</v>
      </c>
      <c r="N386" s="2" t="n">
        <v>0.00329</v>
      </c>
      <c r="O386" s="2" t="s">
        <v>157</v>
      </c>
    </row>
    <row r="387" customFormat="false" ht="12.8" hidden="false" customHeight="false" outlineLevel="0" collapsed="false">
      <c r="A387" s="2" t="s">
        <v>700</v>
      </c>
      <c r="B387" s="2" t="s">
        <v>2055</v>
      </c>
      <c r="C387" s="2" t="s">
        <v>2722</v>
      </c>
      <c r="D387" s="2" t="s">
        <v>2723</v>
      </c>
      <c r="E387" s="2" t="s">
        <v>2058</v>
      </c>
      <c r="F387" s="2" t="n">
        <v>156.52163</v>
      </c>
      <c r="G387" s="2" t="n">
        <v>-16.83333</v>
      </c>
      <c r="H387" s="2" t="s">
        <v>155</v>
      </c>
      <c r="I387" s="2" t="s">
        <v>250</v>
      </c>
      <c r="J387" s="2" t="s">
        <v>199</v>
      </c>
      <c r="K387" s="2" t="n">
        <v>3</v>
      </c>
      <c r="L387" s="2" t="n">
        <v>3.95</v>
      </c>
      <c r="M387" s="2" t="n">
        <v>0.99</v>
      </c>
      <c r="N387" s="2" t="n">
        <v>0.00419</v>
      </c>
      <c r="O387" s="2" t="s">
        <v>157</v>
      </c>
    </row>
    <row r="388" customFormat="false" ht="12.8" hidden="false" customHeight="false" outlineLevel="0" collapsed="false">
      <c r="A388" s="2" t="s">
        <v>700</v>
      </c>
      <c r="B388" s="2" t="s">
        <v>2059</v>
      </c>
      <c r="C388" s="2" t="s">
        <v>2722</v>
      </c>
      <c r="D388" s="2" t="s">
        <v>2723</v>
      </c>
      <c r="E388" s="2" t="s">
        <v>2060</v>
      </c>
      <c r="F388" s="2" t="n">
        <v>156.52163</v>
      </c>
      <c r="G388" s="2" t="n">
        <v>-16.83333</v>
      </c>
      <c r="H388" s="2" t="s">
        <v>155</v>
      </c>
      <c r="I388" s="2" t="s">
        <v>156</v>
      </c>
      <c r="J388" s="2" t="s">
        <v>199</v>
      </c>
      <c r="K388" s="2" t="n">
        <v>0.111</v>
      </c>
      <c r="L388" s="2" t="n">
        <v>4.1</v>
      </c>
      <c r="M388" s="2" t="n">
        <v>1.05</v>
      </c>
      <c r="N388" s="2" t="n">
        <v>0.0041</v>
      </c>
      <c r="O388" s="2" t="s">
        <v>157</v>
      </c>
    </row>
    <row r="389" customFormat="false" ht="12.8" hidden="false" customHeight="false" outlineLevel="0" collapsed="false">
      <c r="A389" s="2" t="s">
        <v>700</v>
      </c>
      <c r="B389" s="2" t="s">
        <v>712</v>
      </c>
      <c r="C389" s="2" t="s">
        <v>2724</v>
      </c>
      <c r="D389" s="2" t="s">
        <v>2725</v>
      </c>
      <c r="E389" s="2" t="s">
        <v>715</v>
      </c>
      <c r="F389" s="2" t="n">
        <v>154.53116</v>
      </c>
      <c r="G389" s="2" t="n">
        <v>-28.98861</v>
      </c>
      <c r="H389" s="2" t="s">
        <v>155</v>
      </c>
      <c r="I389" s="2" t="s">
        <v>250</v>
      </c>
      <c r="J389" s="2" t="s">
        <v>199</v>
      </c>
      <c r="K389" s="2" t="n">
        <v>3</v>
      </c>
      <c r="L389" s="2" t="n">
        <v>3.95</v>
      </c>
      <c r="M389" s="2" t="n">
        <v>0.98</v>
      </c>
      <c r="N389" s="2" t="n">
        <v>0.00405</v>
      </c>
      <c r="O389" s="2" t="s">
        <v>157</v>
      </c>
    </row>
    <row r="390" customFormat="false" ht="12.8" hidden="false" customHeight="false" outlineLevel="0" collapsed="false">
      <c r="A390" s="2" t="s">
        <v>700</v>
      </c>
      <c r="B390" s="2" t="s">
        <v>716</v>
      </c>
      <c r="C390" s="2" t="s">
        <v>2724</v>
      </c>
      <c r="D390" s="2" t="s">
        <v>2725</v>
      </c>
      <c r="E390" s="2" t="s">
        <v>717</v>
      </c>
      <c r="F390" s="2" t="n">
        <v>154.53116</v>
      </c>
      <c r="G390" s="2" t="n">
        <v>-28.98861</v>
      </c>
      <c r="H390" s="2" t="s">
        <v>155</v>
      </c>
      <c r="I390" s="2" t="s">
        <v>156</v>
      </c>
      <c r="J390" s="2" t="s">
        <v>199</v>
      </c>
      <c r="K390" s="2" t="n">
        <v>0.111</v>
      </c>
      <c r="L390" s="2" t="n">
        <v>4.1</v>
      </c>
      <c r="M390" s="2" t="n">
        <v>0.82</v>
      </c>
      <c r="N390" s="2" t="n">
        <v>0.00453</v>
      </c>
      <c r="O390" s="2" t="s">
        <v>157</v>
      </c>
    </row>
    <row r="391" customFormat="false" ht="12.8" hidden="false" customHeight="false" outlineLevel="0" collapsed="false">
      <c r="A391" s="2" t="s">
        <v>700</v>
      </c>
      <c r="B391" s="2" t="s">
        <v>1779</v>
      </c>
      <c r="C391" s="2" t="s">
        <v>2726</v>
      </c>
      <c r="D391" s="2" t="s">
        <v>2727</v>
      </c>
      <c r="E391" s="2" t="s">
        <v>1782</v>
      </c>
      <c r="F391" s="2" t="n">
        <v>158.50326</v>
      </c>
      <c r="G391" s="2" t="n">
        <v>-23.74173</v>
      </c>
      <c r="H391" s="2" t="s">
        <v>155</v>
      </c>
      <c r="I391" s="2" t="s">
        <v>250</v>
      </c>
      <c r="J391" s="2" t="s">
        <v>199</v>
      </c>
      <c r="K391" s="2" t="n">
        <v>3</v>
      </c>
      <c r="L391" s="2" t="n">
        <v>3.95</v>
      </c>
      <c r="M391" s="2" t="n">
        <v>1.24</v>
      </c>
      <c r="N391" s="2" t="n">
        <v>0.00335</v>
      </c>
      <c r="O391" s="2" t="s">
        <v>157</v>
      </c>
    </row>
    <row r="392" customFormat="false" ht="12.8" hidden="false" customHeight="false" outlineLevel="0" collapsed="false">
      <c r="A392" s="2" t="s">
        <v>700</v>
      </c>
      <c r="B392" s="2" t="s">
        <v>1783</v>
      </c>
      <c r="C392" s="2" t="s">
        <v>2726</v>
      </c>
      <c r="D392" s="2" t="s">
        <v>2727</v>
      </c>
      <c r="E392" s="2" t="s">
        <v>1784</v>
      </c>
      <c r="F392" s="2" t="n">
        <v>158.50326</v>
      </c>
      <c r="G392" s="2" t="n">
        <v>-23.74173</v>
      </c>
      <c r="H392" s="2" t="s">
        <v>155</v>
      </c>
      <c r="I392" s="2" t="s">
        <v>156</v>
      </c>
      <c r="J392" s="2" t="s">
        <v>199</v>
      </c>
      <c r="K392" s="2" t="n">
        <v>0.111</v>
      </c>
      <c r="L392" s="2" t="n">
        <v>4.1</v>
      </c>
      <c r="M392" s="2" t="n">
        <v>1.23</v>
      </c>
      <c r="N392" s="2" t="n">
        <v>0.00302</v>
      </c>
      <c r="O392" s="2" t="s">
        <v>157</v>
      </c>
    </row>
    <row r="393" customFormat="false" ht="12.8" hidden="false" customHeight="false" outlineLevel="0" collapsed="false">
      <c r="A393" s="2" t="s">
        <v>700</v>
      </c>
      <c r="B393" s="2" t="s">
        <v>701</v>
      </c>
      <c r="C393" s="2" t="s">
        <v>74</v>
      </c>
      <c r="D393" s="2" t="s">
        <v>2589</v>
      </c>
      <c r="E393" s="2" t="s">
        <v>704</v>
      </c>
      <c r="F393" s="2" t="n">
        <v>170.63135</v>
      </c>
      <c r="G393" s="2" t="n">
        <v>-53.36651</v>
      </c>
      <c r="H393" s="2" t="s">
        <v>155</v>
      </c>
      <c r="I393" s="2" t="s">
        <v>250</v>
      </c>
      <c r="J393" s="2" t="s">
        <v>199</v>
      </c>
      <c r="K393" s="2" t="n">
        <v>3</v>
      </c>
      <c r="L393" s="2" t="n">
        <v>3.95</v>
      </c>
      <c r="M393" s="2" t="n">
        <v>1.4</v>
      </c>
      <c r="N393" s="2" t="n">
        <v>0.00214</v>
      </c>
      <c r="O393" s="2" t="s">
        <v>157</v>
      </c>
    </row>
    <row r="394" customFormat="false" ht="12.8" hidden="false" customHeight="false" outlineLevel="0" collapsed="false">
      <c r="A394" s="2" t="s">
        <v>399</v>
      </c>
      <c r="B394" s="2" t="s">
        <v>1132</v>
      </c>
      <c r="C394" s="2" t="s">
        <v>2728</v>
      </c>
      <c r="D394" s="2" t="s">
        <v>2729</v>
      </c>
      <c r="E394" s="2" t="s">
        <v>1135</v>
      </c>
      <c r="F394" s="2" t="n">
        <v>63.35215</v>
      </c>
      <c r="G394" s="2" t="n">
        <v>29.1262</v>
      </c>
      <c r="H394" s="2" t="s">
        <v>155</v>
      </c>
      <c r="I394" s="2" t="s">
        <v>250</v>
      </c>
      <c r="J394" s="2" t="s">
        <v>199</v>
      </c>
      <c r="K394" s="2" t="n">
        <v>3</v>
      </c>
      <c r="L394" s="2" t="n">
        <v>3.95</v>
      </c>
      <c r="M394" s="2" t="n">
        <v>0.79</v>
      </c>
      <c r="N394" s="2" t="n">
        <v>0.00439</v>
      </c>
      <c r="O394" s="2" t="s">
        <v>157</v>
      </c>
    </row>
    <row r="395" customFormat="false" ht="12.8" hidden="false" customHeight="false" outlineLevel="0" collapsed="false">
      <c r="A395" s="2" t="s">
        <v>399</v>
      </c>
      <c r="B395" s="2" t="s">
        <v>1136</v>
      </c>
      <c r="C395" s="2" t="s">
        <v>2728</v>
      </c>
      <c r="D395" s="2" t="s">
        <v>2729</v>
      </c>
      <c r="E395" s="2" t="s">
        <v>1137</v>
      </c>
      <c r="F395" s="2" t="n">
        <v>63.35215</v>
      </c>
      <c r="G395" s="2" t="n">
        <v>29.1262</v>
      </c>
      <c r="H395" s="2" t="s">
        <v>155</v>
      </c>
      <c r="I395" s="2" t="s">
        <v>156</v>
      </c>
      <c r="J395" s="2" t="s">
        <v>199</v>
      </c>
      <c r="K395" s="2" t="n">
        <v>0.111</v>
      </c>
      <c r="L395" s="2" t="n">
        <v>4.1</v>
      </c>
      <c r="M395" s="2" t="n">
        <v>0.96</v>
      </c>
      <c r="N395" s="2" t="n">
        <v>0.00439</v>
      </c>
      <c r="O395" s="2" t="s">
        <v>157</v>
      </c>
    </row>
    <row r="396" customFormat="false" ht="12.8" hidden="false" customHeight="false" outlineLevel="0" collapsed="false">
      <c r="A396" s="2" t="s">
        <v>399</v>
      </c>
      <c r="B396" s="2" t="s">
        <v>672</v>
      </c>
      <c r="C396" s="2" t="s">
        <v>2730</v>
      </c>
      <c r="D396" s="2" t="s">
        <v>2689</v>
      </c>
      <c r="E396" s="2" t="s">
        <v>674</v>
      </c>
      <c r="F396" s="2" t="n">
        <v>73.9413</v>
      </c>
      <c r="G396" s="2" t="n">
        <v>30.55441</v>
      </c>
      <c r="H396" s="2" t="s">
        <v>155</v>
      </c>
      <c r="I396" s="2" t="s">
        <v>250</v>
      </c>
      <c r="J396" s="2" t="s">
        <v>199</v>
      </c>
      <c r="K396" s="2" t="n">
        <v>3</v>
      </c>
      <c r="L396" s="2" t="n">
        <v>3.95</v>
      </c>
      <c r="M396" s="2" t="n">
        <v>0.57</v>
      </c>
      <c r="N396" s="2" t="n">
        <v>0.00724</v>
      </c>
      <c r="O396" s="2" t="s">
        <v>157</v>
      </c>
    </row>
    <row r="397" customFormat="false" ht="12.8" hidden="false" customHeight="false" outlineLevel="0" collapsed="false">
      <c r="A397" s="2" t="s">
        <v>399</v>
      </c>
      <c r="B397" s="2" t="s">
        <v>675</v>
      </c>
      <c r="C397" s="2" t="s">
        <v>2730</v>
      </c>
      <c r="D397" s="2" t="s">
        <v>2689</v>
      </c>
      <c r="E397" s="2" t="s">
        <v>676</v>
      </c>
      <c r="F397" s="2" t="n">
        <v>73.9413</v>
      </c>
      <c r="G397" s="2" t="n">
        <v>30.55441</v>
      </c>
      <c r="H397" s="2" t="s">
        <v>155</v>
      </c>
      <c r="I397" s="2" t="s">
        <v>156</v>
      </c>
      <c r="J397" s="2" t="s">
        <v>199</v>
      </c>
      <c r="K397" s="2" t="n">
        <v>0.111</v>
      </c>
      <c r="L397" s="2" t="n">
        <v>4.1</v>
      </c>
      <c r="M397" s="2" t="n">
        <v>0.48</v>
      </c>
      <c r="N397" s="2" t="n">
        <v>0.00613</v>
      </c>
      <c r="O397" s="2" t="s">
        <v>157</v>
      </c>
    </row>
    <row r="398" customFormat="false" ht="12.8" hidden="false" customHeight="false" outlineLevel="0" collapsed="false">
      <c r="A398" s="2" t="s">
        <v>399</v>
      </c>
      <c r="B398" s="2" t="s">
        <v>400</v>
      </c>
      <c r="C398" s="2" t="s">
        <v>2690</v>
      </c>
      <c r="D398" s="2" t="s">
        <v>2731</v>
      </c>
      <c r="E398" s="2" t="s">
        <v>402</v>
      </c>
      <c r="F398" s="2" t="n">
        <v>82.61496</v>
      </c>
      <c r="G398" s="2" t="n">
        <v>25.33573</v>
      </c>
      <c r="H398" s="2" t="s">
        <v>155</v>
      </c>
      <c r="I398" s="2" t="s">
        <v>250</v>
      </c>
      <c r="J398" s="2" t="s">
        <v>199</v>
      </c>
      <c r="K398" s="2" t="n">
        <v>3</v>
      </c>
      <c r="L398" s="2" t="n">
        <v>3.95</v>
      </c>
      <c r="M398" s="2" t="n">
        <v>0.47</v>
      </c>
      <c r="N398" s="2" t="n">
        <v>0.00671</v>
      </c>
      <c r="O398" s="2" t="s">
        <v>157</v>
      </c>
    </row>
    <row r="399" customFormat="false" ht="12.8" hidden="false" customHeight="false" outlineLevel="0" collapsed="false">
      <c r="A399" s="2" t="s">
        <v>399</v>
      </c>
      <c r="B399" s="2" t="s">
        <v>403</v>
      </c>
      <c r="C399" s="2" t="s">
        <v>2690</v>
      </c>
      <c r="D399" s="2" t="s">
        <v>2731</v>
      </c>
      <c r="E399" s="2" t="s">
        <v>404</v>
      </c>
      <c r="F399" s="2" t="n">
        <v>82.61496</v>
      </c>
      <c r="G399" s="2" t="n">
        <v>25.33573</v>
      </c>
      <c r="H399" s="2" t="s">
        <v>155</v>
      </c>
      <c r="I399" s="2" t="s">
        <v>156</v>
      </c>
      <c r="J399" s="2" t="s">
        <v>199</v>
      </c>
      <c r="K399" s="2" t="n">
        <v>0.111</v>
      </c>
      <c r="L399" s="2" t="n">
        <v>4.1</v>
      </c>
      <c r="M399" s="2" t="n">
        <v>0.48</v>
      </c>
      <c r="N399" s="2" t="n">
        <v>0.00671</v>
      </c>
      <c r="O399" s="2" t="s">
        <v>157</v>
      </c>
    </row>
    <row r="400" customFormat="false" ht="12.8" hidden="false" customHeight="false" outlineLevel="0" collapsed="false">
      <c r="A400" s="2" t="s">
        <v>399</v>
      </c>
      <c r="B400" s="2" t="s">
        <v>1719</v>
      </c>
      <c r="C400" s="2" t="s">
        <v>2732</v>
      </c>
      <c r="D400" s="2" t="s">
        <v>2733</v>
      </c>
      <c r="E400" s="2" t="s">
        <v>1722</v>
      </c>
      <c r="F400" s="2" t="n">
        <v>110.48686</v>
      </c>
      <c r="G400" s="2" t="n">
        <v>20.44688</v>
      </c>
      <c r="H400" s="2" t="s">
        <v>155</v>
      </c>
      <c r="I400" s="2" t="s">
        <v>250</v>
      </c>
      <c r="J400" s="2" t="s">
        <v>199</v>
      </c>
      <c r="K400" s="2" t="n">
        <v>3</v>
      </c>
      <c r="L400" s="2" t="n">
        <v>3.95</v>
      </c>
      <c r="M400" s="2" t="n">
        <v>0.79</v>
      </c>
      <c r="N400" s="2" t="n">
        <v>0.00484</v>
      </c>
      <c r="O400" s="2" t="s">
        <v>157</v>
      </c>
    </row>
    <row r="401" customFormat="false" ht="12.8" hidden="false" customHeight="false" outlineLevel="0" collapsed="false">
      <c r="A401" s="2" t="s">
        <v>399</v>
      </c>
      <c r="B401" s="2" t="s">
        <v>1723</v>
      </c>
      <c r="C401" s="2" t="s">
        <v>2732</v>
      </c>
      <c r="D401" s="2" t="s">
        <v>2733</v>
      </c>
      <c r="E401" s="2" t="s">
        <v>1724</v>
      </c>
      <c r="F401" s="2" t="n">
        <v>110.48686</v>
      </c>
      <c r="G401" s="2" t="n">
        <v>20.44688</v>
      </c>
      <c r="H401" s="2" t="s">
        <v>155</v>
      </c>
      <c r="I401" s="2" t="s">
        <v>156</v>
      </c>
      <c r="J401" s="2" t="s">
        <v>199</v>
      </c>
      <c r="K401" s="2" t="n">
        <v>0.111</v>
      </c>
      <c r="L401" s="2" t="n">
        <v>4.1</v>
      </c>
      <c r="M401" s="2" t="n">
        <v>0.73</v>
      </c>
      <c r="N401" s="2" t="n">
        <v>0.00576</v>
      </c>
      <c r="O401" s="2" t="s">
        <v>157</v>
      </c>
    </row>
    <row r="402" customFormat="false" ht="12.8" hidden="false" customHeight="false" outlineLevel="0" collapsed="false">
      <c r="A402" s="2" t="s">
        <v>399</v>
      </c>
      <c r="B402" s="2" t="s">
        <v>478</v>
      </c>
      <c r="C402" s="2" t="s">
        <v>2734</v>
      </c>
      <c r="D402" s="2" t="s">
        <v>2735</v>
      </c>
      <c r="E402" s="2" t="s">
        <v>481</v>
      </c>
      <c r="F402" s="2" t="n">
        <v>165.49064</v>
      </c>
      <c r="G402" s="2" t="n">
        <v>-71.51008</v>
      </c>
      <c r="H402" s="2" t="s">
        <v>155</v>
      </c>
      <c r="I402" s="2" t="s">
        <v>250</v>
      </c>
      <c r="J402" s="2" t="s">
        <v>199</v>
      </c>
      <c r="K402" s="2" t="n">
        <v>3</v>
      </c>
      <c r="L402" s="2" t="n">
        <v>3.95</v>
      </c>
      <c r="M402" s="2" t="n">
        <v>0.71</v>
      </c>
      <c r="N402" s="2" t="n">
        <v>0.00668</v>
      </c>
      <c r="O402" s="2" t="s">
        <v>157</v>
      </c>
    </row>
    <row r="403" customFormat="false" ht="12.8" hidden="false" customHeight="false" outlineLevel="0" collapsed="false">
      <c r="A403" s="2" t="s">
        <v>399</v>
      </c>
      <c r="B403" s="2" t="s">
        <v>482</v>
      </c>
      <c r="C403" s="2" t="s">
        <v>2734</v>
      </c>
      <c r="D403" s="2" t="s">
        <v>2735</v>
      </c>
      <c r="E403" s="2" t="s">
        <v>483</v>
      </c>
      <c r="F403" s="2" t="n">
        <v>165.49064</v>
      </c>
      <c r="G403" s="2" t="n">
        <v>-71.51008</v>
      </c>
      <c r="H403" s="2" t="s">
        <v>155</v>
      </c>
      <c r="I403" s="2" t="s">
        <v>156</v>
      </c>
      <c r="J403" s="2" t="s">
        <v>199</v>
      </c>
      <c r="K403" s="2" t="n">
        <v>0.111</v>
      </c>
      <c r="L403" s="2" t="n">
        <v>4.1</v>
      </c>
      <c r="M403" s="2" t="n">
        <v>0.78</v>
      </c>
      <c r="N403" s="2" t="n">
        <v>0.00613</v>
      </c>
      <c r="O403" s="2" t="s">
        <v>157</v>
      </c>
    </row>
    <row r="404" customFormat="false" ht="12.8" hidden="false" customHeight="false" outlineLevel="0" collapsed="false">
      <c r="A404" s="2" t="s">
        <v>399</v>
      </c>
      <c r="B404" s="2" t="s">
        <v>1618</v>
      </c>
      <c r="C404" s="2" t="s">
        <v>2736</v>
      </c>
      <c r="D404" s="2" t="s">
        <v>2737</v>
      </c>
      <c r="E404" s="2" t="s">
        <v>1621</v>
      </c>
      <c r="F404" s="2" t="n">
        <v>181.23859</v>
      </c>
      <c r="G404" s="2" t="n">
        <v>-60.96495</v>
      </c>
      <c r="H404" s="2" t="s">
        <v>155</v>
      </c>
      <c r="I404" s="2" t="s">
        <v>250</v>
      </c>
      <c r="J404" s="2" t="s">
        <v>199</v>
      </c>
      <c r="K404" s="2" t="n">
        <v>3</v>
      </c>
      <c r="L404" s="2" t="n">
        <v>3.95</v>
      </c>
      <c r="M404" s="2" t="n">
        <v>0.77</v>
      </c>
      <c r="N404" s="2" t="n">
        <v>0.00603</v>
      </c>
      <c r="O404" s="2" t="s">
        <v>157</v>
      </c>
    </row>
    <row r="405" customFormat="false" ht="12.8" hidden="false" customHeight="false" outlineLevel="0" collapsed="false">
      <c r="A405" s="2" t="s">
        <v>399</v>
      </c>
      <c r="B405" s="2" t="s">
        <v>1622</v>
      </c>
      <c r="C405" s="2" t="s">
        <v>2736</v>
      </c>
      <c r="D405" s="2" t="s">
        <v>2737</v>
      </c>
      <c r="E405" s="2" t="s">
        <v>1623</v>
      </c>
      <c r="F405" s="2" t="n">
        <v>181.23859</v>
      </c>
      <c r="G405" s="2" t="n">
        <v>-60.96495</v>
      </c>
      <c r="H405" s="2" t="s">
        <v>155</v>
      </c>
      <c r="I405" s="2" t="s">
        <v>156</v>
      </c>
      <c r="J405" s="2" t="s">
        <v>199</v>
      </c>
      <c r="K405" s="2" t="n">
        <v>0.111</v>
      </c>
      <c r="L405" s="2" t="n">
        <v>4.1</v>
      </c>
      <c r="M405" s="2" t="n">
        <v>0.73</v>
      </c>
      <c r="N405" s="2" t="n">
        <v>0.00562</v>
      </c>
      <c r="O405" s="2" t="s">
        <v>157</v>
      </c>
    </row>
    <row r="406" customFormat="false" ht="12.8" hidden="false" customHeight="false" outlineLevel="0" collapsed="false">
      <c r="A406" s="2" t="s">
        <v>399</v>
      </c>
      <c r="B406" s="2" t="s">
        <v>1805</v>
      </c>
      <c r="C406" s="2" t="s">
        <v>2738</v>
      </c>
      <c r="D406" s="2" t="s">
        <v>2739</v>
      </c>
      <c r="E406" s="2" t="s">
        <v>1808</v>
      </c>
      <c r="F406" s="2" t="n">
        <v>169.33009</v>
      </c>
      <c r="G406" s="2" t="n">
        <v>-67.82021</v>
      </c>
      <c r="H406" s="2" t="s">
        <v>155</v>
      </c>
      <c r="I406" s="2" t="s">
        <v>250</v>
      </c>
      <c r="J406" s="2" t="s">
        <v>199</v>
      </c>
      <c r="K406" s="2" t="n">
        <v>3</v>
      </c>
      <c r="L406" s="2" t="n">
        <v>3.95</v>
      </c>
      <c r="M406" s="2" t="n">
        <v>0.85</v>
      </c>
      <c r="N406" s="2" t="n">
        <v>0.00617</v>
      </c>
      <c r="O406" s="2" t="s">
        <v>157</v>
      </c>
    </row>
    <row r="407" customFormat="false" ht="12.8" hidden="false" customHeight="false" outlineLevel="0" collapsed="false">
      <c r="A407" s="2" t="s">
        <v>399</v>
      </c>
      <c r="B407" s="2" t="s">
        <v>1809</v>
      </c>
      <c r="C407" s="2" t="s">
        <v>2738</v>
      </c>
      <c r="D407" s="2" t="s">
        <v>2739</v>
      </c>
      <c r="E407" s="2" t="s">
        <v>1810</v>
      </c>
      <c r="F407" s="2" t="n">
        <v>169.33009</v>
      </c>
      <c r="G407" s="2" t="n">
        <v>-67.82021</v>
      </c>
      <c r="H407" s="2" t="s">
        <v>155</v>
      </c>
      <c r="I407" s="2" t="s">
        <v>156</v>
      </c>
      <c r="J407" s="2" t="s">
        <v>199</v>
      </c>
      <c r="K407" s="2" t="n">
        <v>0.111</v>
      </c>
      <c r="L407" s="2" t="n">
        <v>4.1</v>
      </c>
      <c r="M407" s="2" t="n">
        <v>0.74</v>
      </c>
      <c r="N407" s="2" t="n">
        <v>0.00547</v>
      </c>
      <c r="O407" s="2" t="s">
        <v>157</v>
      </c>
    </row>
    <row r="408" customFormat="false" ht="12.8" hidden="false" customHeight="false" outlineLevel="0" collapsed="false">
      <c r="A408" s="2" t="s">
        <v>399</v>
      </c>
      <c r="B408" s="2" t="s">
        <v>410</v>
      </c>
      <c r="C408" s="2" t="s">
        <v>2740</v>
      </c>
      <c r="D408" s="2" t="s">
        <v>2741</v>
      </c>
      <c r="E408" s="2" t="s">
        <v>413</v>
      </c>
      <c r="F408" s="2" t="n">
        <v>167.50082</v>
      </c>
      <c r="G408" s="2" t="n">
        <v>-76.57944</v>
      </c>
      <c r="H408" s="2" t="s">
        <v>155</v>
      </c>
      <c r="I408" s="2" t="s">
        <v>250</v>
      </c>
      <c r="J408" s="2" t="s">
        <v>199</v>
      </c>
      <c r="K408" s="2" t="n">
        <v>3</v>
      </c>
      <c r="L408" s="2" t="n">
        <v>3.95</v>
      </c>
      <c r="M408" s="2" t="n">
        <v>0.74</v>
      </c>
      <c r="N408" s="2" t="n">
        <v>0.00677</v>
      </c>
      <c r="O408" s="2" t="s">
        <v>157</v>
      </c>
    </row>
    <row r="409" customFormat="false" ht="12.8" hidden="false" customHeight="false" outlineLevel="0" collapsed="false">
      <c r="A409" s="2" t="s">
        <v>399</v>
      </c>
      <c r="B409" s="2" t="s">
        <v>414</v>
      </c>
      <c r="C409" s="2" t="s">
        <v>2740</v>
      </c>
      <c r="D409" s="2" t="s">
        <v>2741</v>
      </c>
      <c r="E409" s="2" t="s">
        <v>415</v>
      </c>
      <c r="F409" s="2" t="n">
        <v>167.50082</v>
      </c>
      <c r="G409" s="2" t="n">
        <v>-76.57944</v>
      </c>
      <c r="H409" s="2" t="s">
        <v>155</v>
      </c>
      <c r="I409" s="2" t="s">
        <v>156</v>
      </c>
      <c r="J409" s="2" t="s">
        <v>199</v>
      </c>
      <c r="K409" s="2" t="n">
        <v>0.111</v>
      </c>
      <c r="L409" s="2" t="n">
        <v>4.1</v>
      </c>
      <c r="M409" s="2" t="n">
        <v>1.29</v>
      </c>
      <c r="N409" s="2" t="n">
        <v>0.00331</v>
      </c>
      <c r="O409" s="2" t="s">
        <v>157</v>
      </c>
    </row>
    <row r="410" customFormat="false" ht="12.8" hidden="false" customHeight="false" outlineLevel="0" collapsed="false">
      <c r="A410" s="2" t="s">
        <v>446</v>
      </c>
      <c r="B410" s="2" t="s">
        <v>1138</v>
      </c>
      <c r="C410" s="2" t="s">
        <v>2728</v>
      </c>
      <c r="D410" s="2" t="s">
        <v>2742</v>
      </c>
      <c r="E410" s="2" t="s">
        <v>1140</v>
      </c>
      <c r="F410" s="2" t="n">
        <v>63.35215</v>
      </c>
      <c r="G410" s="2" t="n">
        <v>29.1262</v>
      </c>
      <c r="H410" s="2" t="s">
        <v>155</v>
      </c>
      <c r="I410" s="2" t="s">
        <v>250</v>
      </c>
      <c r="J410" s="2" t="s">
        <v>199</v>
      </c>
      <c r="K410" s="2" t="n">
        <v>3</v>
      </c>
      <c r="L410" s="2" t="n">
        <v>3.95</v>
      </c>
      <c r="M410" s="2" t="n">
        <v>0.7</v>
      </c>
      <c r="N410" s="2" t="n">
        <v>0.00687</v>
      </c>
      <c r="O410" s="2" t="s">
        <v>157</v>
      </c>
    </row>
    <row r="411" customFormat="false" ht="12.8" hidden="false" customHeight="false" outlineLevel="0" collapsed="false">
      <c r="A411" s="2" t="s">
        <v>446</v>
      </c>
      <c r="B411" s="2" t="s">
        <v>1141</v>
      </c>
      <c r="C411" s="2" t="s">
        <v>2728</v>
      </c>
      <c r="D411" s="2" t="s">
        <v>2742</v>
      </c>
      <c r="E411" s="2" t="s">
        <v>1142</v>
      </c>
      <c r="F411" s="2" t="n">
        <v>63.35215</v>
      </c>
      <c r="G411" s="2" t="n">
        <v>29.1262</v>
      </c>
      <c r="H411" s="2" t="s">
        <v>155</v>
      </c>
      <c r="I411" s="2" t="s">
        <v>156</v>
      </c>
      <c r="J411" s="2" t="s">
        <v>199</v>
      </c>
      <c r="K411" s="2" t="n">
        <v>0.111</v>
      </c>
      <c r="L411" s="2" t="n">
        <v>4.1</v>
      </c>
      <c r="M411" s="2" t="n">
        <v>0.7</v>
      </c>
      <c r="N411" s="2" t="n">
        <v>0.00687</v>
      </c>
      <c r="O411" s="2" t="s">
        <v>157</v>
      </c>
    </row>
    <row r="412" customFormat="false" ht="12.8" hidden="false" customHeight="false" outlineLevel="0" collapsed="false">
      <c r="A412" s="2" t="s">
        <v>446</v>
      </c>
      <c r="B412" s="2" t="s">
        <v>622</v>
      </c>
      <c r="C412" s="2" t="s">
        <v>2743</v>
      </c>
      <c r="D412" s="2" t="s">
        <v>2685</v>
      </c>
      <c r="E412" s="2" t="s">
        <v>624</v>
      </c>
      <c r="F412" s="2" t="n">
        <v>65.48951</v>
      </c>
      <c r="G412" s="2" t="n">
        <v>28.44642</v>
      </c>
      <c r="H412" s="2" t="s">
        <v>155</v>
      </c>
      <c r="I412" s="2" t="s">
        <v>250</v>
      </c>
      <c r="J412" s="2" t="s">
        <v>199</v>
      </c>
      <c r="K412" s="2" t="n">
        <v>3</v>
      </c>
      <c r="L412" s="2" t="n">
        <v>3.95</v>
      </c>
      <c r="M412" s="2" t="n">
        <v>0.56</v>
      </c>
      <c r="N412" s="2" t="n">
        <v>0.00499</v>
      </c>
      <c r="O412" s="2" t="s">
        <v>157</v>
      </c>
    </row>
    <row r="413" customFormat="false" ht="12.8" hidden="false" customHeight="false" outlineLevel="0" collapsed="false">
      <c r="A413" s="2" t="s">
        <v>446</v>
      </c>
      <c r="B413" s="2" t="s">
        <v>625</v>
      </c>
      <c r="C413" s="2" t="s">
        <v>2743</v>
      </c>
      <c r="D413" s="2" t="s">
        <v>2685</v>
      </c>
      <c r="E413" s="2" t="s">
        <v>626</v>
      </c>
      <c r="F413" s="2" t="n">
        <v>65.48951</v>
      </c>
      <c r="G413" s="2" t="n">
        <v>28.44642</v>
      </c>
      <c r="H413" s="2" t="s">
        <v>155</v>
      </c>
      <c r="I413" s="2" t="s">
        <v>156</v>
      </c>
      <c r="J413" s="2" t="s">
        <v>199</v>
      </c>
      <c r="K413" s="2" t="n">
        <v>0.111</v>
      </c>
      <c r="L413" s="2" t="n">
        <v>4.1</v>
      </c>
      <c r="M413" s="2" t="n">
        <v>0.58</v>
      </c>
      <c r="N413" s="2" t="n">
        <v>0.00639</v>
      </c>
      <c r="O413" s="2" t="s">
        <v>157</v>
      </c>
    </row>
    <row r="414" customFormat="false" ht="12.8" hidden="false" customHeight="false" outlineLevel="0" collapsed="false">
      <c r="A414" s="2" t="s">
        <v>446</v>
      </c>
      <c r="B414" s="2" t="s">
        <v>447</v>
      </c>
      <c r="C414" s="2" t="s">
        <v>2744</v>
      </c>
      <c r="D414" s="2" t="s">
        <v>2745</v>
      </c>
      <c r="E414" s="2" t="s">
        <v>449</v>
      </c>
      <c r="F414" s="2" t="n">
        <v>83.99386</v>
      </c>
      <c r="G414" s="2" t="n">
        <v>24.75157</v>
      </c>
      <c r="H414" s="2" t="s">
        <v>155</v>
      </c>
      <c r="I414" s="2" t="s">
        <v>250</v>
      </c>
      <c r="J414" s="2" t="s">
        <v>199</v>
      </c>
      <c r="K414" s="2" t="n">
        <v>3</v>
      </c>
      <c r="L414" s="2" t="n">
        <v>3.95</v>
      </c>
      <c r="M414" s="2" t="n">
        <v>0.71</v>
      </c>
      <c r="N414" s="2" t="n">
        <v>0.00461</v>
      </c>
      <c r="O414" s="2" t="s">
        <v>157</v>
      </c>
    </row>
    <row r="415" customFormat="false" ht="12.8" hidden="false" customHeight="false" outlineLevel="0" collapsed="false">
      <c r="A415" s="2" t="s">
        <v>446</v>
      </c>
      <c r="B415" s="2" t="s">
        <v>450</v>
      </c>
      <c r="C415" s="2" t="s">
        <v>2744</v>
      </c>
      <c r="D415" s="2" t="s">
        <v>2745</v>
      </c>
      <c r="E415" s="2" t="s">
        <v>451</v>
      </c>
      <c r="F415" s="2" t="n">
        <v>83.99386</v>
      </c>
      <c r="G415" s="2" t="n">
        <v>24.75157</v>
      </c>
      <c r="H415" s="2" t="s">
        <v>155</v>
      </c>
      <c r="I415" s="2" t="s">
        <v>156</v>
      </c>
      <c r="J415" s="2" t="s">
        <v>199</v>
      </c>
      <c r="K415" s="2" t="n">
        <v>0.111</v>
      </c>
      <c r="L415" s="2" t="n">
        <v>4.1</v>
      </c>
      <c r="M415" s="2" t="n">
        <v>0.6</v>
      </c>
      <c r="N415" s="2" t="n">
        <v>0.00486</v>
      </c>
      <c r="O415" s="2" t="s">
        <v>157</v>
      </c>
    </row>
    <row r="416" customFormat="false" ht="12.8" hidden="false" customHeight="false" outlineLevel="0" collapsed="false">
      <c r="A416" s="2" t="s">
        <v>446</v>
      </c>
      <c r="B416" s="2" t="s">
        <v>1399</v>
      </c>
      <c r="C416" s="2" t="s">
        <v>2746</v>
      </c>
      <c r="D416" s="2" t="s">
        <v>2747</v>
      </c>
      <c r="E416" s="2" t="s">
        <v>1402</v>
      </c>
      <c r="F416" s="2" t="n">
        <v>95.0178</v>
      </c>
      <c r="G416" s="2" t="n">
        <v>14.65439</v>
      </c>
      <c r="H416" s="2" t="s">
        <v>155</v>
      </c>
      <c r="I416" s="2" t="s">
        <v>250</v>
      </c>
      <c r="J416" s="2" t="s">
        <v>199</v>
      </c>
      <c r="K416" s="2" t="n">
        <v>3</v>
      </c>
      <c r="L416" s="2" t="n">
        <v>3.95</v>
      </c>
      <c r="M416" s="2" t="n">
        <v>1.01</v>
      </c>
      <c r="N416" s="2" t="n">
        <v>0.00286</v>
      </c>
      <c r="O416" s="2" t="s">
        <v>157</v>
      </c>
    </row>
    <row r="417" customFormat="false" ht="12.8" hidden="false" customHeight="false" outlineLevel="0" collapsed="false">
      <c r="A417" s="2" t="s">
        <v>446</v>
      </c>
      <c r="B417" s="2" t="s">
        <v>1403</v>
      </c>
      <c r="C417" s="2" t="s">
        <v>2746</v>
      </c>
      <c r="D417" s="2" t="s">
        <v>2747</v>
      </c>
      <c r="E417" s="2" t="s">
        <v>1404</v>
      </c>
      <c r="F417" s="2" t="n">
        <v>95.0178</v>
      </c>
      <c r="G417" s="2" t="n">
        <v>14.65439</v>
      </c>
      <c r="H417" s="2" t="s">
        <v>155</v>
      </c>
      <c r="I417" s="2" t="s">
        <v>156</v>
      </c>
      <c r="J417" s="2" t="s">
        <v>199</v>
      </c>
      <c r="K417" s="2" t="n">
        <v>0.111</v>
      </c>
      <c r="L417" s="2" t="n">
        <v>4.1</v>
      </c>
      <c r="M417" s="2" t="n">
        <v>1.16</v>
      </c>
      <c r="N417" s="2" t="n">
        <v>0.00251</v>
      </c>
      <c r="O417" s="2" t="s">
        <v>157</v>
      </c>
    </row>
    <row r="418" customFormat="false" ht="12.8" hidden="false" customHeight="false" outlineLevel="0" collapsed="false">
      <c r="A418" s="2" t="s">
        <v>446</v>
      </c>
      <c r="B418" s="2" t="s">
        <v>743</v>
      </c>
      <c r="C418" s="2" t="s">
        <v>99</v>
      </c>
      <c r="D418" s="2" t="s">
        <v>2585</v>
      </c>
      <c r="E418" s="2" t="s">
        <v>744</v>
      </c>
      <c r="F418" s="2" t="n">
        <v>99.79169</v>
      </c>
      <c r="G418" s="2" t="n">
        <v>8.73932</v>
      </c>
      <c r="H418" s="2" t="s">
        <v>155</v>
      </c>
      <c r="I418" s="2" t="s">
        <v>250</v>
      </c>
      <c r="J418" s="2" t="s">
        <v>199</v>
      </c>
      <c r="K418" s="2" t="n">
        <v>3</v>
      </c>
      <c r="L418" s="2" t="n">
        <v>3.95</v>
      </c>
      <c r="M418" s="2" t="n">
        <v>0.8</v>
      </c>
      <c r="N418" s="2" t="n">
        <v>0.00282</v>
      </c>
      <c r="O418" s="2" t="s">
        <v>157</v>
      </c>
    </row>
    <row r="419" customFormat="false" ht="12.8" hidden="false" customHeight="false" outlineLevel="0" collapsed="false">
      <c r="A419" s="2" t="s">
        <v>446</v>
      </c>
      <c r="B419" s="2" t="s">
        <v>745</v>
      </c>
      <c r="C419" s="2" t="s">
        <v>99</v>
      </c>
      <c r="D419" s="2" t="s">
        <v>2585</v>
      </c>
      <c r="E419" s="2" t="s">
        <v>746</v>
      </c>
      <c r="F419" s="2" t="n">
        <v>99.79169</v>
      </c>
      <c r="G419" s="2" t="n">
        <v>8.73932</v>
      </c>
      <c r="H419" s="2" t="s">
        <v>155</v>
      </c>
      <c r="I419" s="2" t="s">
        <v>156</v>
      </c>
      <c r="J419" s="2" t="s">
        <v>199</v>
      </c>
      <c r="K419" s="2" t="n">
        <v>0.111</v>
      </c>
      <c r="L419" s="2" t="n">
        <v>4.1</v>
      </c>
      <c r="M419" s="2" t="n">
        <v>0.78</v>
      </c>
      <c r="N419" s="2" t="n">
        <v>0.00254</v>
      </c>
      <c r="O419" s="2" t="s">
        <v>157</v>
      </c>
    </row>
    <row r="420" customFormat="false" ht="12.8" hidden="false" customHeight="false" outlineLevel="0" collapsed="false">
      <c r="A420" s="2" t="s">
        <v>446</v>
      </c>
      <c r="B420" s="2" t="s">
        <v>1905</v>
      </c>
      <c r="C420" s="2" t="s">
        <v>2748</v>
      </c>
      <c r="D420" s="2" t="s">
        <v>2749</v>
      </c>
      <c r="E420" s="2" t="s">
        <v>1908</v>
      </c>
      <c r="F420" s="2" t="n">
        <v>112.04073</v>
      </c>
      <c r="G420" s="2" t="n">
        <v>8.92891</v>
      </c>
      <c r="H420" s="2" t="s">
        <v>155</v>
      </c>
      <c r="I420" s="2" t="s">
        <v>250</v>
      </c>
      <c r="J420" s="2" t="s">
        <v>199</v>
      </c>
      <c r="K420" s="2" t="n">
        <v>3</v>
      </c>
      <c r="L420" s="2" t="n">
        <v>3.95</v>
      </c>
      <c r="M420" s="2" t="n">
        <v>0.65</v>
      </c>
      <c r="N420" s="2" t="n">
        <v>0.00428</v>
      </c>
      <c r="O420" s="2" t="s">
        <v>157</v>
      </c>
    </row>
    <row r="421" customFormat="false" ht="12.8" hidden="false" customHeight="false" outlineLevel="0" collapsed="false">
      <c r="A421" s="2" t="s">
        <v>446</v>
      </c>
      <c r="B421" s="2" t="s">
        <v>1909</v>
      </c>
      <c r="C421" s="2" t="s">
        <v>2748</v>
      </c>
      <c r="D421" s="2" t="s">
        <v>2749</v>
      </c>
      <c r="E421" s="2" t="s">
        <v>1910</v>
      </c>
      <c r="F421" s="2" t="n">
        <v>112.04073</v>
      </c>
      <c r="G421" s="2" t="n">
        <v>8.92891</v>
      </c>
      <c r="H421" s="2" t="s">
        <v>155</v>
      </c>
      <c r="I421" s="2" t="s">
        <v>156</v>
      </c>
      <c r="J421" s="2" t="s">
        <v>199</v>
      </c>
      <c r="K421" s="2" t="n">
        <v>0.111</v>
      </c>
      <c r="L421" s="2" t="n">
        <v>4.1</v>
      </c>
      <c r="M421" s="2" t="n">
        <v>0.63</v>
      </c>
      <c r="N421" s="2" t="n">
        <v>0.00428</v>
      </c>
      <c r="O421" s="2" t="s">
        <v>157</v>
      </c>
    </row>
    <row r="422" customFormat="false" ht="12.8" hidden="false" customHeight="false" outlineLevel="0" collapsed="false">
      <c r="A422" s="2" t="s">
        <v>446</v>
      </c>
      <c r="B422" s="2" t="s">
        <v>2221</v>
      </c>
      <c r="C422" s="2" t="s">
        <v>2750</v>
      </c>
      <c r="D422" s="2" t="s">
        <v>2751</v>
      </c>
      <c r="E422" s="2" t="s">
        <v>2224</v>
      </c>
      <c r="F422" s="2" t="n">
        <v>101.28471</v>
      </c>
      <c r="G422" s="2" t="n">
        <v>-16.71851</v>
      </c>
      <c r="H422" s="2" t="s">
        <v>155</v>
      </c>
      <c r="I422" s="2" t="s">
        <v>250</v>
      </c>
      <c r="J422" s="2" t="s">
        <v>199</v>
      </c>
      <c r="K422" s="2" t="n">
        <v>3</v>
      </c>
      <c r="L422" s="2" t="n">
        <v>3.95</v>
      </c>
      <c r="M422" s="2" t="n">
        <v>0.93</v>
      </c>
      <c r="N422" s="2" t="n">
        <v>0.00372</v>
      </c>
      <c r="O422" s="2" t="s">
        <v>157</v>
      </c>
    </row>
    <row r="423" customFormat="false" ht="12.8" hidden="false" customHeight="false" outlineLevel="0" collapsed="false">
      <c r="A423" s="2" t="s">
        <v>446</v>
      </c>
      <c r="B423" s="2" t="s">
        <v>2225</v>
      </c>
      <c r="C423" s="2" t="s">
        <v>2750</v>
      </c>
      <c r="D423" s="2" t="s">
        <v>2751</v>
      </c>
      <c r="E423" s="2" t="s">
        <v>2226</v>
      </c>
      <c r="F423" s="2" t="n">
        <v>101.28471</v>
      </c>
      <c r="G423" s="2" t="n">
        <v>-16.71851</v>
      </c>
      <c r="H423" s="2" t="s">
        <v>155</v>
      </c>
      <c r="I423" s="2" t="s">
        <v>156</v>
      </c>
      <c r="J423" s="2" t="s">
        <v>199</v>
      </c>
      <c r="K423" s="2" t="n">
        <v>0.111</v>
      </c>
      <c r="L423" s="2" t="n">
        <v>4.1</v>
      </c>
      <c r="M423" s="2" t="n">
        <v>1.18</v>
      </c>
      <c r="N423" s="2" t="n">
        <v>0.00243</v>
      </c>
      <c r="O423" s="2" t="s">
        <v>157</v>
      </c>
    </row>
    <row r="424" customFormat="false" ht="12.8" hidden="false" customHeight="false" outlineLevel="0" collapsed="false">
      <c r="A424" s="2" t="s">
        <v>446</v>
      </c>
      <c r="B424" s="2" t="s">
        <v>820</v>
      </c>
      <c r="C424" s="2" t="s">
        <v>2752</v>
      </c>
      <c r="D424" s="2" t="s">
        <v>2753</v>
      </c>
      <c r="E424" s="2" t="s">
        <v>823</v>
      </c>
      <c r="F424" s="2" t="n">
        <v>105.93003</v>
      </c>
      <c r="G424" s="2" t="n">
        <v>-11.54837</v>
      </c>
      <c r="H424" s="2" t="s">
        <v>155</v>
      </c>
      <c r="I424" s="2" t="s">
        <v>250</v>
      </c>
      <c r="J424" s="2" t="s">
        <v>199</v>
      </c>
      <c r="K424" s="2" t="n">
        <v>3</v>
      </c>
      <c r="L424" s="2" t="n">
        <v>3.95</v>
      </c>
      <c r="M424" s="2" t="n">
        <v>1.18</v>
      </c>
      <c r="N424" s="2" t="n">
        <v>0.00275</v>
      </c>
      <c r="O424" s="2" t="s">
        <v>157</v>
      </c>
    </row>
    <row r="425" customFormat="false" ht="12.8" hidden="false" customHeight="false" outlineLevel="0" collapsed="false">
      <c r="A425" s="2" t="s">
        <v>446</v>
      </c>
      <c r="B425" s="2" t="s">
        <v>824</v>
      </c>
      <c r="C425" s="2" t="s">
        <v>2752</v>
      </c>
      <c r="D425" s="2" t="s">
        <v>2753</v>
      </c>
      <c r="E425" s="2" t="s">
        <v>825</v>
      </c>
      <c r="F425" s="2" t="n">
        <v>105.93003</v>
      </c>
      <c r="G425" s="2" t="n">
        <v>-11.54837</v>
      </c>
      <c r="H425" s="2" t="s">
        <v>155</v>
      </c>
      <c r="I425" s="2" t="s">
        <v>156</v>
      </c>
      <c r="J425" s="2" t="s">
        <v>199</v>
      </c>
      <c r="K425" s="2" t="n">
        <v>0.111</v>
      </c>
      <c r="L425" s="2" t="n">
        <v>4.1</v>
      </c>
      <c r="M425" s="2" t="n">
        <v>1.16</v>
      </c>
      <c r="N425" s="2" t="n">
        <v>0.00311</v>
      </c>
      <c r="O425" s="2" t="s">
        <v>157</v>
      </c>
    </row>
    <row r="426" customFormat="false" ht="12.8" hidden="false" customHeight="false" outlineLevel="0" collapsed="false">
      <c r="A426" s="2" t="s">
        <v>488</v>
      </c>
      <c r="B426" s="2" t="s">
        <v>2061</v>
      </c>
      <c r="C426" s="2" t="s">
        <v>2754</v>
      </c>
      <c r="D426" s="2" t="s">
        <v>2755</v>
      </c>
      <c r="E426" s="2" t="s">
        <v>2064</v>
      </c>
      <c r="F426" s="2" t="n">
        <v>103.54706</v>
      </c>
      <c r="G426" s="2" t="n">
        <v>-12.03536</v>
      </c>
      <c r="H426" s="2" t="s">
        <v>155</v>
      </c>
      <c r="I426" s="2" t="s">
        <v>250</v>
      </c>
      <c r="J426" s="2" t="s">
        <v>156</v>
      </c>
      <c r="K426" s="2" t="n">
        <v>0.111</v>
      </c>
      <c r="L426" s="2" t="n">
        <v>4.05</v>
      </c>
      <c r="M426" s="2" t="n">
        <v>0.6</v>
      </c>
      <c r="N426" s="2" t="n">
        <v>0.0047</v>
      </c>
      <c r="O426" s="2" t="s">
        <v>157</v>
      </c>
    </row>
    <row r="427" customFormat="false" ht="12.8" hidden="false" customHeight="false" outlineLevel="0" collapsed="false">
      <c r="A427" s="2" t="s">
        <v>488</v>
      </c>
      <c r="B427" s="2" t="s">
        <v>773</v>
      </c>
      <c r="C427" s="2" t="s">
        <v>2756</v>
      </c>
      <c r="D427" s="2" t="s">
        <v>2757</v>
      </c>
      <c r="E427" s="2" t="s">
        <v>775</v>
      </c>
      <c r="F427" s="2" t="n">
        <v>102.88936</v>
      </c>
      <c r="G427" s="2" t="n">
        <v>-6.96316</v>
      </c>
      <c r="H427" s="2" t="s">
        <v>155</v>
      </c>
      <c r="I427" s="2" t="s">
        <v>156</v>
      </c>
      <c r="J427" s="2" t="s">
        <v>199</v>
      </c>
      <c r="K427" s="2" t="n">
        <v>0.111</v>
      </c>
      <c r="L427" s="2" t="n">
        <v>4.1</v>
      </c>
      <c r="M427" s="2" t="n">
        <v>0.53</v>
      </c>
      <c r="N427" s="2" t="n">
        <v>0.0072</v>
      </c>
      <c r="O427" s="2" t="s">
        <v>157</v>
      </c>
    </row>
    <row r="428" customFormat="false" ht="12.8" hidden="false" customHeight="false" outlineLevel="0" collapsed="false">
      <c r="A428" s="2" t="s">
        <v>488</v>
      </c>
      <c r="B428" s="2" t="s">
        <v>1865</v>
      </c>
      <c r="C428" s="2" t="s">
        <v>2758</v>
      </c>
      <c r="D428" s="2" t="s">
        <v>2759</v>
      </c>
      <c r="E428" s="2" t="s">
        <v>1868</v>
      </c>
      <c r="F428" s="2" t="n">
        <v>105.48508</v>
      </c>
      <c r="G428" s="2" t="n">
        <v>-5.7187</v>
      </c>
      <c r="H428" s="2" t="s">
        <v>155</v>
      </c>
      <c r="I428" s="2" t="s">
        <v>156</v>
      </c>
      <c r="J428" s="2" t="s">
        <v>199</v>
      </c>
      <c r="K428" s="2" t="n">
        <v>0.111</v>
      </c>
      <c r="L428" s="2" t="n">
        <v>4.1</v>
      </c>
      <c r="M428" s="2" t="n">
        <v>0.96</v>
      </c>
      <c r="N428" s="2" t="n">
        <v>0.00498</v>
      </c>
      <c r="O428" s="2" t="s">
        <v>157</v>
      </c>
    </row>
    <row r="429" customFormat="false" ht="12.8" hidden="false" customHeight="false" outlineLevel="0" collapsed="false">
      <c r="A429" s="2" t="s">
        <v>488</v>
      </c>
      <c r="B429" s="2" t="s">
        <v>2199</v>
      </c>
      <c r="C429" s="2" t="s">
        <v>2203</v>
      </c>
      <c r="D429" s="2" t="s">
        <v>2760</v>
      </c>
      <c r="E429" s="2" t="s">
        <v>2201</v>
      </c>
      <c r="F429" s="2" t="n">
        <v>114.82236</v>
      </c>
      <c r="G429" s="2" t="n">
        <v>5.22347</v>
      </c>
      <c r="H429" s="2" t="s">
        <v>155</v>
      </c>
      <c r="I429" s="2" t="s">
        <v>156</v>
      </c>
      <c r="J429" s="2" t="s">
        <v>199</v>
      </c>
      <c r="K429" s="2" t="n">
        <v>0.111</v>
      </c>
      <c r="L429" s="2" t="n">
        <v>4.1</v>
      </c>
      <c r="M429" s="2" t="n">
        <v>0.76</v>
      </c>
      <c r="N429" s="2" t="n">
        <v>0.00612</v>
      </c>
      <c r="O429" s="2" t="s">
        <v>157</v>
      </c>
    </row>
    <row r="430" customFormat="false" ht="12.8" hidden="false" customHeight="false" outlineLevel="0" collapsed="false">
      <c r="A430" s="2" t="s">
        <v>488</v>
      </c>
      <c r="B430" s="2" t="s">
        <v>1707</v>
      </c>
      <c r="C430" s="2" t="s">
        <v>2761</v>
      </c>
      <c r="D430" s="2" t="s">
        <v>2762</v>
      </c>
      <c r="E430" s="2" t="s">
        <v>1710</v>
      </c>
      <c r="F430" s="2" t="n">
        <v>159.74816</v>
      </c>
      <c r="G430" s="2" t="n">
        <v>-58.81346</v>
      </c>
      <c r="H430" s="2" t="s">
        <v>155</v>
      </c>
      <c r="I430" s="2" t="s">
        <v>156</v>
      </c>
      <c r="J430" s="2" t="s">
        <v>199</v>
      </c>
      <c r="K430" s="2" t="n">
        <v>0.111</v>
      </c>
      <c r="L430" s="2" t="n">
        <v>4.1</v>
      </c>
      <c r="M430" s="2" t="n">
        <v>0.63</v>
      </c>
      <c r="N430" s="2" t="n">
        <v>0.00605</v>
      </c>
      <c r="O430" s="2" t="s">
        <v>157</v>
      </c>
    </row>
    <row r="431" customFormat="false" ht="12.8" hidden="false" customHeight="false" outlineLevel="0" collapsed="false">
      <c r="A431" s="2" t="s">
        <v>488</v>
      </c>
      <c r="B431" s="2" t="s">
        <v>489</v>
      </c>
      <c r="C431" s="2" t="s">
        <v>35</v>
      </c>
      <c r="D431" s="2" t="s">
        <v>2763</v>
      </c>
      <c r="E431" s="2" t="s">
        <v>491</v>
      </c>
      <c r="F431" s="2" t="n">
        <v>173.27332</v>
      </c>
      <c r="G431" s="2" t="n">
        <v>-54.32129</v>
      </c>
      <c r="H431" s="2" t="s">
        <v>155</v>
      </c>
      <c r="I431" s="2" t="s">
        <v>156</v>
      </c>
      <c r="J431" s="2" t="s">
        <v>199</v>
      </c>
      <c r="K431" s="2" t="n">
        <v>0.111</v>
      </c>
      <c r="L431" s="2" t="n">
        <v>4.1</v>
      </c>
      <c r="M431" s="2" t="n">
        <v>0.62</v>
      </c>
      <c r="N431" s="2" t="n">
        <v>0.00565</v>
      </c>
      <c r="O431" s="2" t="s">
        <v>157</v>
      </c>
    </row>
    <row r="432" customFormat="false" ht="12.8" hidden="false" customHeight="false" outlineLevel="0" collapsed="false">
      <c r="A432" s="2" t="s">
        <v>488</v>
      </c>
      <c r="B432" s="2" t="s">
        <v>709</v>
      </c>
      <c r="C432" s="2" t="s">
        <v>74</v>
      </c>
      <c r="D432" s="2" t="s">
        <v>2764</v>
      </c>
      <c r="E432" s="2" t="s">
        <v>711</v>
      </c>
      <c r="F432" s="2" t="n">
        <v>170.63228</v>
      </c>
      <c r="G432" s="2" t="n">
        <v>-53.36651</v>
      </c>
      <c r="H432" s="2" t="s">
        <v>155</v>
      </c>
      <c r="I432" s="2" t="s">
        <v>156</v>
      </c>
      <c r="J432" s="2" t="s">
        <v>199</v>
      </c>
      <c r="K432" s="2" t="n">
        <v>0.111</v>
      </c>
      <c r="L432" s="2" t="n">
        <v>4.1</v>
      </c>
      <c r="M432" s="2" t="n">
        <v>0.69</v>
      </c>
      <c r="N432" s="2" t="n">
        <v>0.00602</v>
      </c>
      <c r="O432" s="2" t="s">
        <v>157</v>
      </c>
    </row>
    <row r="433" customFormat="false" ht="12.8" hidden="false" customHeight="false" outlineLevel="0" collapsed="false">
      <c r="A433" s="2" t="s">
        <v>245</v>
      </c>
      <c r="B433" s="2" t="s">
        <v>557</v>
      </c>
      <c r="C433" s="2" t="s">
        <v>2765</v>
      </c>
      <c r="D433" s="2" t="s">
        <v>2766</v>
      </c>
      <c r="E433" s="2" t="s">
        <v>560</v>
      </c>
      <c r="F433" s="2" t="n">
        <v>65.49792</v>
      </c>
      <c r="G433" s="2" t="n">
        <v>19.53845</v>
      </c>
      <c r="H433" s="2" t="s">
        <v>155</v>
      </c>
      <c r="I433" s="2" t="s">
        <v>250</v>
      </c>
      <c r="J433" s="2" t="s">
        <v>199</v>
      </c>
      <c r="K433" s="2" t="n">
        <v>3</v>
      </c>
      <c r="L433" s="2" t="n">
        <v>3.95</v>
      </c>
      <c r="M433" s="2" t="n">
        <v>0.9</v>
      </c>
      <c r="N433" s="2" t="n">
        <v>0.00548</v>
      </c>
      <c r="O433" s="2" t="s">
        <v>157</v>
      </c>
    </row>
    <row r="434" customFormat="false" ht="12.8" hidden="false" customHeight="false" outlineLevel="0" collapsed="false">
      <c r="A434" s="2" t="s">
        <v>245</v>
      </c>
      <c r="B434" s="2" t="s">
        <v>561</v>
      </c>
      <c r="C434" s="2" t="s">
        <v>2765</v>
      </c>
      <c r="D434" s="2" t="s">
        <v>2766</v>
      </c>
      <c r="E434" s="2" t="s">
        <v>562</v>
      </c>
      <c r="F434" s="2" t="n">
        <v>65.49792</v>
      </c>
      <c r="G434" s="2" t="n">
        <v>19.53845</v>
      </c>
      <c r="H434" s="2" t="s">
        <v>155</v>
      </c>
      <c r="I434" s="2" t="s">
        <v>156</v>
      </c>
      <c r="J434" s="2" t="s">
        <v>199</v>
      </c>
      <c r="K434" s="2" t="n">
        <v>0.111</v>
      </c>
      <c r="L434" s="2" t="n">
        <v>4.1</v>
      </c>
      <c r="M434" s="2" t="n">
        <v>1.19</v>
      </c>
      <c r="N434" s="2" t="n">
        <v>0.00245</v>
      </c>
      <c r="O434" s="2" t="s">
        <v>157</v>
      </c>
    </row>
    <row r="435" customFormat="false" ht="12.8" hidden="false" customHeight="false" outlineLevel="0" collapsed="false">
      <c r="A435" s="2" t="s">
        <v>245</v>
      </c>
      <c r="B435" s="2" t="s">
        <v>1586</v>
      </c>
      <c r="C435" s="2" t="s">
        <v>2767</v>
      </c>
      <c r="D435" s="2" t="s">
        <v>2768</v>
      </c>
      <c r="E435" s="2" t="s">
        <v>1589</v>
      </c>
      <c r="F435" s="2" t="n">
        <v>77.92343</v>
      </c>
      <c r="G435" s="2" t="n">
        <v>16.04904</v>
      </c>
      <c r="H435" s="2" t="s">
        <v>155</v>
      </c>
      <c r="I435" s="2" t="s">
        <v>250</v>
      </c>
      <c r="J435" s="2" t="s">
        <v>199</v>
      </c>
      <c r="K435" s="2" t="n">
        <v>3</v>
      </c>
      <c r="L435" s="2" t="n">
        <v>3.95</v>
      </c>
      <c r="M435" s="2" t="n">
        <v>1.08</v>
      </c>
      <c r="N435" s="2" t="n">
        <v>0.00273</v>
      </c>
      <c r="O435" s="2" t="s">
        <v>157</v>
      </c>
    </row>
    <row r="436" customFormat="false" ht="12.8" hidden="false" customHeight="false" outlineLevel="0" collapsed="false">
      <c r="A436" s="2" t="s">
        <v>245</v>
      </c>
      <c r="B436" s="2" t="s">
        <v>1590</v>
      </c>
      <c r="C436" s="2" t="s">
        <v>2767</v>
      </c>
      <c r="D436" s="2" t="s">
        <v>2768</v>
      </c>
      <c r="E436" s="2" t="s">
        <v>1591</v>
      </c>
      <c r="F436" s="2" t="n">
        <v>77.92343</v>
      </c>
      <c r="G436" s="2" t="n">
        <v>16.04904</v>
      </c>
      <c r="H436" s="2" t="s">
        <v>155</v>
      </c>
      <c r="I436" s="2" t="s">
        <v>156</v>
      </c>
      <c r="J436" s="2" t="s">
        <v>199</v>
      </c>
      <c r="K436" s="2" t="n">
        <v>0.111</v>
      </c>
      <c r="L436" s="2" t="n">
        <v>4.1</v>
      </c>
      <c r="M436" s="2" t="n">
        <v>0.94</v>
      </c>
      <c r="N436" s="2" t="n">
        <v>0.00303</v>
      </c>
      <c r="O436" s="2" t="s">
        <v>157</v>
      </c>
    </row>
    <row r="437" customFormat="false" ht="12.8" hidden="false" customHeight="false" outlineLevel="0" collapsed="false">
      <c r="A437" s="2" t="s">
        <v>245</v>
      </c>
      <c r="B437" s="2" t="s">
        <v>246</v>
      </c>
      <c r="C437" s="2" t="s">
        <v>2769</v>
      </c>
      <c r="D437" s="2" t="s">
        <v>2770</v>
      </c>
      <c r="E437" s="2" t="s">
        <v>249</v>
      </c>
      <c r="F437" s="2" t="n">
        <v>76.12517</v>
      </c>
      <c r="G437" s="2" t="n">
        <v>-3.78399</v>
      </c>
      <c r="H437" s="2" t="s">
        <v>155</v>
      </c>
      <c r="I437" s="2" t="s">
        <v>250</v>
      </c>
      <c r="J437" s="2" t="s">
        <v>199</v>
      </c>
      <c r="K437" s="2" t="n">
        <v>3</v>
      </c>
      <c r="L437" s="2" t="n">
        <v>3.95</v>
      </c>
      <c r="M437" s="2" t="n">
        <v>0.74</v>
      </c>
      <c r="N437" s="2" t="n">
        <v>0.00369</v>
      </c>
      <c r="O437" s="2" t="s">
        <v>157</v>
      </c>
    </row>
    <row r="438" customFormat="false" ht="12.8" hidden="false" customHeight="false" outlineLevel="0" collapsed="false">
      <c r="A438" s="2" t="s">
        <v>245</v>
      </c>
      <c r="B438" s="2" t="s">
        <v>251</v>
      </c>
      <c r="C438" s="2" t="s">
        <v>2769</v>
      </c>
      <c r="D438" s="2" t="s">
        <v>2770</v>
      </c>
      <c r="E438" s="2" t="s">
        <v>252</v>
      </c>
      <c r="F438" s="2" t="n">
        <v>76.12517</v>
      </c>
      <c r="G438" s="2" t="n">
        <v>-3.78399</v>
      </c>
      <c r="H438" s="2" t="s">
        <v>155</v>
      </c>
      <c r="I438" s="2" t="s">
        <v>156</v>
      </c>
      <c r="J438" s="2" t="s">
        <v>199</v>
      </c>
      <c r="K438" s="2" t="n">
        <v>0.111</v>
      </c>
      <c r="L438" s="2" t="n">
        <v>4.1</v>
      </c>
      <c r="M438" s="2" t="n">
        <v>0.68</v>
      </c>
      <c r="N438" s="2" t="n">
        <v>0.00414</v>
      </c>
      <c r="O438" s="2" t="s">
        <v>157</v>
      </c>
    </row>
    <row r="439" customFormat="false" ht="12.8" hidden="false" customHeight="false" outlineLevel="0" collapsed="false">
      <c r="A439" s="2" t="s">
        <v>245</v>
      </c>
      <c r="B439" s="2" t="s">
        <v>1773</v>
      </c>
      <c r="C439" s="2" t="s">
        <v>2771</v>
      </c>
      <c r="D439" s="2" t="s">
        <v>2772</v>
      </c>
      <c r="E439" s="2" t="s">
        <v>1776</v>
      </c>
      <c r="F439" s="2" t="n">
        <v>98.64874</v>
      </c>
      <c r="G439" s="2" t="n">
        <v>4.97107</v>
      </c>
      <c r="H439" s="2" t="s">
        <v>155</v>
      </c>
      <c r="I439" s="2" t="s">
        <v>250</v>
      </c>
      <c r="J439" s="2" t="s">
        <v>199</v>
      </c>
      <c r="K439" s="2" t="n">
        <v>3</v>
      </c>
      <c r="L439" s="2" t="n">
        <v>3.95</v>
      </c>
      <c r="M439" s="2" t="n">
        <v>0.74</v>
      </c>
      <c r="N439" s="2" t="n">
        <v>0.00391</v>
      </c>
      <c r="O439" s="2" t="s">
        <v>157</v>
      </c>
    </row>
    <row r="440" customFormat="false" ht="12.8" hidden="false" customHeight="false" outlineLevel="0" collapsed="false">
      <c r="A440" s="2" t="s">
        <v>245</v>
      </c>
      <c r="B440" s="2" t="s">
        <v>1777</v>
      </c>
      <c r="C440" s="2" t="s">
        <v>2771</v>
      </c>
      <c r="D440" s="2" t="s">
        <v>2772</v>
      </c>
      <c r="E440" s="2" t="s">
        <v>1778</v>
      </c>
      <c r="F440" s="2" t="n">
        <v>98.64874</v>
      </c>
      <c r="G440" s="2" t="n">
        <v>4.97107</v>
      </c>
      <c r="H440" s="2" t="s">
        <v>155</v>
      </c>
      <c r="I440" s="2" t="s">
        <v>156</v>
      </c>
      <c r="J440" s="2" t="s">
        <v>199</v>
      </c>
      <c r="K440" s="2" t="n">
        <v>0.111</v>
      </c>
      <c r="L440" s="2" t="n">
        <v>4.1</v>
      </c>
      <c r="M440" s="2" t="n">
        <v>0.7</v>
      </c>
      <c r="N440" s="2" t="n">
        <v>0.00434</v>
      </c>
      <c r="O440" s="2" t="s">
        <v>157</v>
      </c>
    </row>
    <row r="441" customFormat="false" ht="12.8" hidden="false" customHeight="false" outlineLevel="0" collapsed="false">
      <c r="A441" s="2" t="s">
        <v>245</v>
      </c>
      <c r="B441" s="2" t="s">
        <v>765</v>
      </c>
      <c r="C441" s="2" t="s">
        <v>2756</v>
      </c>
      <c r="D441" s="2" t="s">
        <v>2773</v>
      </c>
      <c r="E441" s="2" t="s">
        <v>768</v>
      </c>
      <c r="F441" s="2" t="n">
        <v>102.88936</v>
      </c>
      <c r="G441" s="2" t="n">
        <v>-6.96316</v>
      </c>
      <c r="H441" s="2" t="s">
        <v>155</v>
      </c>
      <c r="I441" s="2" t="s">
        <v>250</v>
      </c>
      <c r="J441" s="2" t="s">
        <v>199</v>
      </c>
      <c r="K441" s="2" t="n">
        <v>3</v>
      </c>
      <c r="L441" s="2" t="n">
        <v>3.95</v>
      </c>
      <c r="M441" s="2" t="n">
        <v>0.67</v>
      </c>
      <c r="N441" s="2" t="n">
        <v>0.00478</v>
      </c>
      <c r="O441" s="2" t="s">
        <v>157</v>
      </c>
    </row>
    <row r="442" customFormat="false" ht="12.8" hidden="false" customHeight="false" outlineLevel="0" collapsed="false">
      <c r="A442" s="2" t="s">
        <v>245</v>
      </c>
      <c r="B442" s="2" t="s">
        <v>1711</v>
      </c>
      <c r="C442" s="2" t="s">
        <v>2774</v>
      </c>
      <c r="D442" s="2" t="s">
        <v>2775</v>
      </c>
      <c r="E442" s="2" t="s">
        <v>1714</v>
      </c>
      <c r="F442" s="2" t="n">
        <v>159.74816</v>
      </c>
      <c r="G442" s="2" t="n">
        <v>-58.81346</v>
      </c>
      <c r="H442" s="2" t="s">
        <v>155</v>
      </c>
      <c r="I442" s="2" t="s">
        <v>250</v>
      </c>
      <c r="J442" s="2" t="s">
        <v>199</v>
      </c>
      <c r="K442" s="2" t="n">
        <v>3</v>
      </c>
      <c r="L442" s="2" t="n">
        <v>3.95</v>
      </c>
      <c r="M442" s="2" t="n">
        <v>0.58</v>
      </c>
      <c r="N442" s="2" t="n">
        <v>0.00656</v>
      </c>
      <c r="O442" s="2" t="s">
        <v>157</v>
      </c>
    </row>
    <row r="443" customFormat="false" ht="12.8" hidden="false" customHeight="false" outlineLevel="0" collapsed="false">
      <c r="A443" s="2" t="s">
        <v>245</v>
      </c>
      <c r="B443" s="2" t="s">
        <v>484</v>
      </c>
      <c r="C443" s="2" t="s">
        <v>35</v>
      </c>
      <c r="D443" s="2" t="s">
        <v>2594</v>
      </c>
      <c r="E443" s="2" t="s">
        <v>487</v>
      </c>
      <c r="F443" s="2" t="n">
        <v>173.27332</v>
      </c>
      <c r="G443" s="2" t="n">
        <v>-54.32129</v>
      </c>
      <c r="H443" s="2" t="s">
        <v>155</v>
      </c>
      <c r="I443" s="2" t="s">
        <v>250</v>
      </c>
      <c r="J443" s="2" t="s">
        <v>199</v>
      </c>
      <c r="K443" s="2" t="n">
        <v>3</v>
      </c>
      <c r="L443" s="2" t="n">
        <v>3.95</v>
      </c>
      <c r="M443" s="2" t="n">
        <v>0.55</v>
      </c>
      <c r="N443" s="2" t="n">
        <v>0.00675</v>
      </c>
      <c r="O443" s="2" t="s">
        <v>157</v>
      </c>
    </row>
    <row r="444" customFormat="false" ht="12.8" hidden="false" customHeight="false" outlineLevel="0" collapsed="false">
      <c r="A444" s="2" t="s">
        <v>245</v>
      </c>
      <c r="B444" s="2" t="s">
        <v>751</v>
      </c>
      <c r="C444" s="2" t="s">
        <v>38</v>
      </c>
      <c r="D444" s="2" t="s">
        <v>2776</v>
      </c>
      <c r="E444" s="2" t="s">
        <v>754</v>
      </c>
      <c r="F444" s="2" t="n">
        <v>173.35612</v>
      </c>
      <c r="G444" s="2" t="n">
        <v>-70.19146</v>
      </c>
      <c r="H444" s="2" t="s">
        <v>155</v>
      </c>
      <c r="I444" s="2" t="s">
        <v>250</v>
      </c>
      <c r="J444" s="2" t="s">
        <v>199</v>
      </c>
      <c r="K444" s="2" t="n">
        <v>3</v>
      </c>
      <c r="L444" s="2" t="n">
        <v>3.95</v>
      </c>
      <c r="M444" s="2" t="n">
        <v>0.71</v>
      </c>
      <c r="N444" s="2" t="n">
        <v>0.00589</v>
      </c>
      <c r="O444" s="2" t="s">
        <v>157</v>
      </c>
    </row>
    <row r="445" customFormat="false" ht="12.8" hidden="false" customHeight="false" outlineLevel="0" collapsed="false">
      <c r="A445" s="2" t="s">
        <v>245</v>
      </c>
      <c r="B445" s="2" t="s">
        <v>755</v>
      </c>
      <c r="C445" s="2" t="s">
        <v>38</v>
      </c>
      <c r="D445" s="2" t="s">
        <v>2776</v>
      </c>
      <c r="E445" s="2" t="s">
        <v>756</v>
      </c>
      <c r="F445" s="2" t="n">
        <v>173.35612</v>
      </c>
      <c r="G445" s="2" t="n">
        <v>-70.19146</v>
      </c>
      <c r="H445" s="2" t="s">
        <v>155</v>
      </c>
      <c r="I445" s="2" t="s">
        <v>156</v>
      </c>
      <c r="J445" s="2" t="s">
        <v>199</v>
      </c>
      <c r="K445" s="2" t="n">
        <v>0.111</v>
      </c>
      <c r="L445" s="2" t="n">
        <v>4.1</v>
      </c>
      <c r="M445" s="2" t="n">
        <v>0.61</v>
      </c>
      <c r="N445" s="2" t="n">
        <v>0.00642</v>
      </c>
      <c r="O445" s="2" t="s">
        <v>157</v>
      </c>
    </row>
    <row r="446" customFormat="false" ht="12.8" hidden="false" customHeight="false" outlineLevel="0" collapsed="false">
      <c r="A446" s="2" t="s">
        <v>245</v>
      </c>
      <c r="B446" s="2" t="s">
        <v>1811</v>
      </c>
      <c r="C446" s="2" t="s">
        <v>2738</v>
      </c>
      <c r="D446" s="2" t="s">
        <v>2777</v>
      </c>
      <c r="E446" s="2" t="s">
        <v>1813</v>
      </c>
      <c r="F446" s="2" t="n">
        <v>169.33009</v>
      </c>
      <c r="G446" s="2" t="n">
        <v>-67.82021</v>
      </c>
      <c r="H446" s="2" t="s">
        <v>155</v>
      </c>
      <c r="I446" s="2" t="s">
        <v>250</v>
      </c>
      <c r="J446" s="2" t="s">
        <v>199</v>
      </c>
      <c r="K446" s="2" t="n">
        <v>3</v>
      </c>
      <c r="L446" s="2" t="n">
        <v>3.95</v>
      </c>
      <c r="M446" s="2" t="n">
        <v>0.6</v>
      </c>
      <c r="N446" s="2" t="n">
        <v>0.00633</v>
      </c>
      <c r="O446" s="2" t="s">
        <v>157</v>
      </c>
    </row>
    <row r="447" customFormat="false" ht="12.8" hidden="false" customHeight="false" outlineLevel="0" collapsed="false">
      <c r="A447" s="2" t="s">
        <v>245</v>
      </c>
      <c r="B447" s="2" t="s">
        <v>1814</v>
      </c>
      <c r="C447" s="2" t="s">
        <v>2738</v>
      </c>
      <c r="D447" s="2" t="s">
        <v>2777</v>
      </c>
      <c r="E447" s="2" t="s">
        <v>1815</v>
      </c>
      <c r="F447" s="2" t="n">
        <v>169.33009</v>
      </c>
      <c r="G447" s="2" t="n">
        <v>-67.82021</v>
      </c>
      <c r="H447" s="2" t="s">
        <v>155</v>
      </c>
      <c r="I447" s="2" t="s">
        <v>156</v>
      </c>
      <c r="J447" s="2" t="s">
        <v>199</v>
      </c>
      <c r="K447" s="2" t="n">
        <v>0.111</v>
      </c>
      <c r="L447" s="2" t="n">
        <v>4.1</v>
      </c>
      <c r="M447" s="2" t="n">
        <v>0.61</v>
      </c>
      <c r="N447" s="2" t="n">
        <v>0.00679</v>
      </c>
      <c r="O447" s="2" t="s">
        <v>157</v>
      </c>
    </row>
    <row r="448" customFormat="false" ht="12.8" hidden="false" customHeight="false" outlineLevel="0" collapsed="false">
      <c r="A448" s="2" t="s">
        <v>523</v>
      </c>
      <c r="B448" s="2" t="s">
        <v>540</v>
      </c>
      <c r="C448" s="2" t="s">
        <v>2718</v>
      </c>
      <c r="D448" s="2" t="s">
        <v>2719</v>
      </c>
      <c r="E448" s="2" t="s">
        <v>541</v>
      </c>
      <c r="F448" s="2" t="n">
        <v>167.00911</v>
      </c>
      <c r="G448" s="2" t="n">
        <v>-77.65152</v>
      </c>
      <c r="H448" s="2" t="s">
        <v>155</v>
      </c>
      <c r="I448" s="2" t="s">
        <v>250</v>
      </c>
      <c r="J448" s="2" t="s">
        <v>199</v>
      </c>
      <c r="K448" s="2" t="n">
        <v>3</v>
      </c>
      <c r="L448" s="2" t="n">
        <v>3.95</v>
      </c>
      <c r="M448" s="2" t="n">
        <v>0.95</v>
      </c>
      <c r="N448" s="2" t="n">
        <v>0.00378</v>
      </c>
      <c r="O448" s="2" t="s">
        <v>157</v>
      </c>
    </row>
    <row r="449" customFormat="false" ht="12.8" hidden="false" customHeight="false" outlineLevel="0" collapsed="false">
      <c r="A449" s="2" t="s">
        <v>523</v>
      </c>
      <c r="B449" s="2" t="s">
        <v>542</v>
      </c>
      <c r="C449" s="2" t="s">
        <v>2718</v>
      </c>
      <c r="D449" s="2" t="s">
        <v>2719</v>
      </c>
      <c r="E449" s="2" t="s">
        <v>543</v>
      </c>
      <c r="F449" s="2" t="n">
        <v>167.00911</v>
      </c>
      <c r="G449" s="2" t="n">
        <v>-77.65152</v>
      </c>
      <c r="H449" s="2" t="s">
        <v>155</v>
      </c>
      <c r="I449" s="2" t="s">
        <v>156</v>
      </c>
      <c r="J449" s="2" t="s">
        <v>199</v>
      </c>
      <c r="K449" s="2" t="n">
        <v>0.111</v>
      </c>
      <c r="L449" s="2" t="n">
        <v>4.1</v>
      </c>
      <c r="M449" s="2" t="n">
        <v>0.76</v>
      </c>
      <c r="N449" s="2" t="n">
        <v>0.00473</v>
      </c>
      <c r="O449" s="2" t="s">
        <v>157</v>
      </c>
    </row>
    <row r="450" customFormat="false" ht="12.8" hidden="false" customHeight="false" outlineLevel="0" collapsed="false">
      <c r="A450" s="2" t="s">
        <v>523</v>
      </c>
      <c r="B450" s="2" t="s">
        <v>2037</v>
      </c>
      <c r="C450" s="2" t="s">
        <v>2066</v>
      </c>
      <c r="D450" s="2" t="s">
        <v>2778</v>
      </c>
      <c r="E450" s="2" t="s">
        <v>2040</v>
      </c>
      <c r="F450" s="2" t="n">
        <v>158.86166</v>
      </c>
      <c r="G450" s="2" t="n">
        <v>-78.6044</v>
      </c>
      <c r="H450" s="2" t="s">
        <v>155</v>
      </c>
      <c r="I450" s="2" t="s">
        <v>250</v>
      </c>
      <c r="J450" s="2" t="s">
        <v>199</v>
      </c>
      <c r="K450" s="2" t="n">
        <v>3</v>
      </c>
      <c r="L450" s="2" t="n">
        <v>3.95</v>
      </c>
      <c r="M450" s="2" t="n">
        <v>0.72</v>
      </c>
      <c r="N450" s="2" t="n">
        <v>0.00553</v>
      </c>
      <c r="O450" s="2" t="s">
        <v>157</v>
      </c>
    </row>
    <row r="451" customFormat="false" ht="12.8" hidden="false" customHeight="false" outlineLevel="0" collapsed="false">
      <c r="A451" s="2" t="s">
        <v>523</v>
      </c>
      <c r="B451" s="2" t="s">
        <v>2041</v>
      </c>
      <c r="C451" s="2" t="s">
        <v>2066</v>
      </c>
      <c r="D451" s="2" t="s">
        <v>2778</v>
      </c>
      <c r="E451" s="2" t="s">
        <v>2042</v>
      </c>
      <c r="F451" s="2" t="n">
        <v>158.86166</v>
      </c>
      <c r="G451" s="2" t="n">
        <v>-78.6044</v>
      </c>
      <c r="H451" s="2" t="s">
        <v>155</v>
      </c>
      <c r="I451" s="2" t="s">
        <v>156</v>
      </c>
      <c r="J451" s="2" t="s">
        <v>199</v>
      </c>
      <c r="K451" s="2" t="n">
        <v>0.111</v>
      </c>
      <c r="L451" s="2" t="n">
        <v>4.1</v>
      </c>
      <c r="M451" s="2" t="n">
        <v>0.65</v>
      </c>
      <c r="N451" s="2" t="n">
        <v>0.00658</v>
      </c>
      <c r="O451" s="2" t="s">
        <v>157</v>
      </c>
    </row>
    <row r="452" customFormat="false" ht="12.8" hidden="false" customHeight="false" outlineLevel="0" collapsed="false">
      <c r="A452" s="2" t="s">
        <v>523</v>
      </c>
      <c r="B452" s="2" t="s">
        <v>696</v>
      </c>
      <c r="C452" s="2" t="s">
        <v>35</v>
      </c>
      <c r="D452" s="2" t="s">
        <v>2594</v>
      </c>
      <c r="E452" s="2" t="s">
        <v>697</v>
      </c>
      <c r="F452" s="2" t="n">
        <v>158.86166</v>
      </c>
      <c r="G452" s="2" t="n">
        <v>-78.6044</v>
      </c>
      <c r="H452" s="2" t="s">
        <v>155</v>
      </c>
      <c r="I452" s="2" t="s">
        <v>250</v>
      </c>
      <c r="J452" s="2" t="s">
        <v>199</v>
      </c>
      <c r="K452" s="2" t="n">
        <v>3</v>
      </c>
      <c r="L452" s="2" t="n">
        <v>3.95</v>
      </c>
      <c r="M452" s="2" t="n">
        <v>0.66</v>
      </c>
      <c r="N452" s="2" t="n">
        <v>0.00591</v>
      </c>
      <c r="O452" s="2" t="s">
        <v>157</v>
      </c>
    </row>
    <row r="453" customFormat="false" ht="12.8" hidden="false" customHeight="false" outlineLevel="0" collapsed="false">
      <c r="A453" s="2" t="s">
        <v>523</v>
      </c>
      <c r="B453" s="2" t="s">
        <v>698</v>
      </c>
      <c r="C453" s="2" t="s">
        <v>35</v>
      </c>
      <c r="D453" s="2" t="s">
        <v>2594</v>
      </c>
      <c r="E453" s="2" t="s">
        <v>699</v>
      </c>
      <c r="F453" s="2" t="n">
        <v>158.86166</v>
      </c>
      <c r="G453" s="2" t="n">
        <v>-78.6044</v>
      </c>
      <c r="H453" s="2" t="s">
        <v>155</v>
      </c>
      <c r="I453" s="2" t="s">
        <v>156</v>
      </c>
      <c r="J453" s="2" t="s">
        <v>199</v>
      </c>
      <c r="K453" s="2" t="n">
        <v>0.111</v>
      </c>
      <c r="L453" s="2" t="n">
        <v>4.1</v>
      </c>
      <c r="M453" s="2" t="n">
        <v>0.71</v>
      </c>
      <c r="N453" s="2" t="n">
        <v>0.00526</v>
      </c>
      <c r="O453" s="2" t="s">
        <v>157</v>
      </c>
    </row>
    <row r="454" customFormat="false" ht="12.8" hidden="false" customHeight="false" outlineLevel="0" collapsed="false">
      <c r="A454" s="2" t="s">
        <v>523</v>
      </c>
      <c r="B454" s="2" t="s">
        <v>524</v>
      </c>
      <c r="C454" s="2" t="s">
        <v>35</v>
      </c>
      <c r="D454" s="2" t="s">
        <v>2594</v>
      </c>
      <c r="E454" s="2" t="s">
        <v>525</v>
      </c>
      <c r="F454" s="2" t="n">
        <v>173.27142</v>
      </c>
      <c r="G454" s="2" t="n">
        <v>-54.32129</v>
      </c>
      <c r="H454" s="2" t="s">
        <v>155</v>
      </c>
      <c r="I454" s="2" t="s">
        <v>250</v>
      </c>
      <c r="J454" s="2" t="s">
        <v>199</v>
      </c>
      <c r="K454" s="2" t="n">
        <v>3</v>
      </c>
      <c r="L454" s="2" t="n">
        <v>3.95</v>
      </c>
      <c r="M454" s="2" t="n">
        <v>0.71</v>
      </c>
      <c r="N454" s="2" t="n">
        <v>0.00519</v>
      </c>
      <c r="O454" s="2" t="s">
        <v>157</v>
      </c>
    </row>
    <row r="455" customFormat="false" ht="12.8" hidden="false" customHeight="false" outlineLevel="0" collapsed="false">
      <c r="A455" s="2" t="s">
        <v>523</v>
      </c>
      <c r="B455" s="2" t="s">
        <v>526</v>
      </c>
      <c r="C455" s="2" t="s">
        <v>35</v>
      </c>
      <c r="D455" s="2" t="s">
        <v>2594</v>
      </c>
      <c r="E455" s="2" t="s">
        <v>527</v>
      </c>
      <c r="F455" s="2" t="n">
        <v>173.27142</v>
      </c>
      <c r="G455" s="2" t="n">
        <v>-54.32129</v>
      </c>
      <c r="H455" s="2" t="s">
        <v>155</v>
      </c>
      <c r="I455" s="2" t="s">
        <v>156</v>
      </c>
      <c r="J455" s="2" t="s">
        <v>199</v>
      </c>
      <c r="K455" s="2" t="n">
        <v>0.111</v>
      </c>
      <c r="L455" s="2" t="n">
        <v>4.1</v>
      </c>
      <c r="M455" s="2" t="n">
        <v>0.74</v>
      </c>
      <c r="N455" s="2" t="n">
        <v>0.00529</v>
      </c>
      <c r="O455" s="2" t="s">
        <v>157</v>
      </c>
    </row>
    <row r="456" customFormat="false" ht="12.8" hidden="false" customHeight="false" outlineLevel="0" collapsed="false">
      <c r="A456" s="2" t="s">
        <v>523</v>
      </c>
      <c r="B456" s="2" t="s">
        <v>1767</v>
      </c>
      <c r="C456" s="2" t="s">
        <v>2779</v>
      </c>
      <c r="D456" s="2" t="s">
        <v>2780</v>
      </c>
      <c r="E456" s="2" t="s">
        <v>1770</v>
      </c>
      <c r="F456" s="2" t="n">
        <v>193.27686</v>
      </c>
      <c r="G456" s="2" t="n">
        <v>-48.94009</v>
      </c>
      <c r="H456" s="2" t="s">
        <v>155</v>
      </c>
      <c r="I456" s="2" t="s">
        <v>250</v>
      </c>
      <c r="J456" s="2" t="s">
        <v>199</v>
      </c>
      <c r="K456" s="2" t="n">
        <v>3</v>
      </c>
      <c r="L456" s="2" t="n">
        <v>3.95</v>
      </c>
      <c r="M456" s="2" t="n">
        <v>0.58</v>
      </c>
      <c r="N456" s="2" t="n">
        <v>0.00747</v>
      </c>
      <c r="O456" s="2" t="s">
        <v>157</v>
      </c>
    </row>
    <row r="457" customFormat="false" ht="12.8" hidden="false" customHeight="false" outlineLevel="0" collapsed="false">
      <c r="A457" s="2" t="s">
        <v>523</v>
      </c>
      <c r="B457" s="2" t="s">
        <v>1771</v>
      </c>
      <c r="C457" s="2" t="s">
        <v>2779</v>
      </c>
      <c r="D457" s="2" t="s">
        <v>2780</v>
      </c>
      <c r="E457" s="2" t="s">
        <v>1772</v>
      </c>
      <c r="F457" s="2" t="n">
        <v>193.27686</v>
      </c>
      <c r="G457" s="2" t="n">
        <v>-48.94009</v>
      </c>
      <c r="H457" s="2" t="s">
        <v>155</v>
      </c>
      <c r="I457" s="2" t="s">
        <v>156</v>
      </c>
      <c r="J457" s="2" t="s">
        <v>199</v>
      </c>
      <c r="K457" s="2" t="n">
        <v>0.111</v>
      </c>
      <c r="L457" s="2" t="n">
        <v>4.1</v>
      </c>
      <c r="M457" s="2" t="n">
        <v>0.65</v>
      </c>
      <c r="N457" s="2" t="n">
        <v>0.00631</v>
      </c>
      <c r="O457" s="2" t="s">
        <v>157</v>
      </c>
    </row>
    <row r="458" customFormat="false" ht="12.8" hidden="false" customHeight="false" outlineLevel="0" collapsed="false">
      <c r="A458" s="2" t="s">
        <v>523</v>
      </c>
      <c r="B458" s="2" t="s">
        <v>776</v>
      </c>
      <c r="C458" s="2" t="s">
        <v>38</v>
      </c>
      <c r="D458" s="2" t="s">
        <v>2776</v>
      </c>
      <c r="E458" s="2" t="s">
        <v>777</v>
      </c>
      <c r="F458" s="2" t="n">
        <v>173.35284</v>
      </c>
      <c r="G458" s="2" t="n">
        <v>-70.19146</v>
      </c>
      <c r="H458" s="2" t="s">
        <v>155</v>
      </c>
      <c r="I458" s="2" t="s">
        <v>250</v>
      </c>
      <c r="J458" s="2" t="s">
        <v>199</v>
      </c>
      <c r="K458" s="2" t="n">
        <v>3</v>
      </c>
      <c r="L458" s="2" t="n">
        <v>3.95</v>
      </c>
      <c r="M458" s="2" t="n">
        <v>0.69</v>
      </c>
      <c r="N458" s="2" t="n">
        <v>0.00555</v>
      </c>
      <c r="O458" s="2" t="s">
        <v>157</v>
      </c>
    </row>
    <row r="459" customFormat="false" ht="12.8" hidden="false" customHeight="false" outlineLevel="0" collapsed="false">
      <c r="A459" s="2" t="s">
        <v>523</v>
      </c>
      <c r="B459" s="2" t="s">
        <v>778</v>
      </c>
      <c r="C459" s="2" t="s">
        <v>38</v>
      </c>
      <c r="D459" s="2" t="s">
        <v>2776</v>
      </c>
      <c r="E459" s="2" t="s">
        <v>779</v>
      </c>
      <c r="F459" s="2" t="n">
        <v>173.35284</v>
      </c>
      <c r="G459" s="2" t="n">
        <v>-70.19146</v>
      </c>
      <c r="H459" s="2" t="s">
        <v>155</v>
      </c>
      <c r="I459" s="2" t="s">
        <v>156</v>
      </c>
      <c r="J459" s="2" t="s">
        <v>199</v>
      </c>
      <c r="K459" s="2" t="n">
        <v>0.111</v>
      </c>
      <c r="L459" s="2" t="n">
        <v>4.1</v>
      </c>
      <c r="M459" s="2" t="n">
        <v>0.86</v>
      </c>
      <c r="N459" s="2" t="n">
        <v>0.00673</v>
      </c>
      <c r="O459" s="2" t="s">
        <v>157</v>
      </c>
    </row>
    <row r="460" customFormat="false" ht="12.8" hidden="false" customHeight="false" outlineLevel="0" collapsed="false">
      <c r="A460" s="2" t="s">
        <v>523</v>
      </c>
      <c r="B460" s="2" t="s">
        <v>1967</v>
      </c>
      <c r="C460" s="2" t="s">
        <v>2017</v>
      </c>
      <c r="D460" s="2" t="s">
        <v>2781</v>
      </c>
      <c r="E460" s="2" t="s">
        <v>1970</v>
      </c>
      <c r="F460" s="2" t="n">
        <v>157.21683</v>
      </c>
      <c r="G460" s="2" t="n">
        <v>-64.16894</v>
      </c>
      <c r="H460" s="2" t="s">
        <v>155</v>
      </c>
      <c r="I460" s="2" t="s">
        <v>250</v>
      </c>
      <c r="J460" s="2" t="s">
        <v>199</v>
      </c>
      <c r="K460" s="2" t="n">
        <v>3</v>
      </c>
      <c r="L460" s="2" t="n">
        <v>3.95</v>
      </c>
      <c r="M460" s="2" t="n">
        <v>0.8</v>
      </c>
      <c r="N460" s="2" t="n">
        <v>0.00757</v>
      </c>
      <c r="O460" s="2" t="s">
        <v>157</v>
      </c>
    </row>
    <row r="461" customFormat="false" ht="12.8" hidden="false" customHeight="false" outlineLevel="0" collapsed="false">
      <c r="A461" s="2" t="s">
        <v>523</v>
      </c>
      <c r="B461" s="2" t="s">
        <v>1971</v>
      </c>
      <c r="C461" s="2" t="s">
        <v>2017</v>
      </c>
      <c r="D461" s="2" t="s">
        <v>2781</v>
      </c>
      <c r="E461" s="2" t="s">
        <v>1972</v>
      </c>
      <c r="F461" s="2" t="n">
        <v>157.21683</v>
      </c>
      <c r="G461" s="2" t="n">
        <v>-64.16894</v>
      </c>
      <c r="H461" s="2" t="s">
        <v>155</v>
      </c>
      <c r="I461" s="2" t="s">
        <v>156</v>
      </c>
      <c r="J461" s="2" t="s">
        <v>199</v>
      </c>
      <c r="K461" s="2" t="n">
        <v>0.111</v>
      </c>
      <c r="L461" s="2" t="n">
        <v>4.1</v>
      </c>
      <c r="M461" s="2" t="n">
        <v>0.61</v>
      </c>
      <c r="N461" s="2" t="n">
        <v>0.00758</v>
      </c>
      <c r="O461" s="2" t="s">
        <v>157</v>
      </c>
    </row>
    <row r="462" customFormat="false" ht="12.8" hidden="false" customHeight="false" outlineLevel="0" collapsed="false">
      <c r="A462" s="2" t="s">
        <v>295</v>
      </c>
      <c r="B462" s="2" t="s">
        <v>2227</v>
      </c>
      <c r="C462" s="2" t="s">
        <v>2315</v>
      </c>
      <c r="D462" s="2" t="s">
        <v>2782</v>
      </c>
      <c r="E462" s="2" t="s">
        <v>2230</v>
      </c>
      <c r="F462" s="2" t="n">
        <v>101.28355</v>
      </c>
      <c r="G462" s="2" t="n">
        <v>-16.71851</v>
      </c>
      <c r="H462" s="2" t="s">
        <v>155</v>
      </c>
      <c r="I462" s="2" t="s">
        <v>250</v>
      </c>
      <c r="J462" s="2" t="s">
        <v>199</v>
      </c>
      <c r="K462" s="2" t="n">
        <v>3</v>
      </c>
      <c r="L462" s="2" t="n">
        <v>3.95</v>
      </c>
      <c r="M462" s="2" t="n">
        <v>0.93</v>
      </c>
      <c r="N462" s="2" t="n">
        <v>0.00724</v>
      </c>
      <c r="O462" s="2" t="s">
        <v>157</v>
      </c>
    </row>
    <row r="463" customFormat="false" ht="12.8" hidden="false" customHeight="false" outlineLevel="0" collapsed="false">
      <c r="A463" s="2" t="s">
        <v>295</v>
      </c>
      <c r="B463" s="2" t="s">
        <v>2231</v>
      </c>
      <c r="C463" s="2" t="s">
        <v>2315</v>
      </c>
      <c r="D463" s="2" t="s">
        <v>2782</v>
      </c>
      <c r="E463" s="2" t="s">
        <v>2232</v>
      </c>
      <c r="F463" s="2" t="n">
        <v>101.28378</v>
      </c>
      <c r="G463" s="2" t="n">
        <v>-16.71518</v>
      </c>
      <c r="H463" s="2" t="s">
        <v>155</v>
      </c>
      <c r="I463" s="2" t="s">
        <v>250</v>
      </c>
      <c r="J463" s="2" t="s">
        <v>199</v>
      </c>
      <c r="K463" s="2" t="n">
        <v>1.3</v>
      </c>
      <c r="L463" s="2" t="n">
        <v>3.95</v>
      </c>
      <c r="M463" s="2" t="n">
        <v>0.88</v>
      </c>
      <c r="N463" s="2" t="n">
        <v>0.00724</v>
      </c>
      <c r="O463" s="2" t="s">
        <v>157</v>
      </c>
    </row>
    <row r="464" customFormat="false" ht="12.8" hidden="false" customHeight="false" outlineLevel="0" collapsed="false">
      <c r="A464" s="2" t="s">
        <v>295</v>
      </c>
      <c r="B464" s="2" t="s">
        <v>769</v>
      </c>
      <c r="C464" s="2" t="s">
        <v>2756</v>
      </c>
      <c r="D464" s="2" t="s">
        <v>2773</v>
      </c>
      <c r="E464" s="2" t="s">
        <v>770</v>
      </c>
      <c r="F464" s="2" t="n">
        <v>102.88824</v>
      </c>
      <c r="G464" s="2" t="n">
        <v>-6.96316</v>
      </c>
      <c r="H464" s="2" t="s">
        <v>155</v>
      </c>
      <c r="I464" s="2" t="s">
        <v>250</v>
      </c>
      <c r="J464" s="2" t="s">
        <v>199</v>
      </c>
      <c r="K464" s="2" t="n">
        <v>3</v>
      </c>
      <c r="L464" s="2" t="n">
        <v>3.95</v>
      </c>
      <c r="M464" s="2" t="n">
        <v>0.83</v>
      </c>
      <c r="N464" s="2" t="n">
        <v>0.00573</v>
      </c>
      <c r="O464" s="2" t="s">
        <v>157</v>
      </c>
    </row>
    <row r="465" customFormat="false" ht="12.8" hidden="false" customHeight="false" outlineLevel="0" collapsed="false">
      <c r="A465" s="2" t="s">
        <v>295</v>
      </c>
      <c r="B465" s="2" t="s">
        <v>771</v>
      </c>
      <c r="C465" s="2" t="s">
        <v>2756</v>
      </c>
      <c r="D465" s="2" t="s">
        <v>2773</v>
      </c>
      <c r="E465" s="2" t="s">
        <v>772</v>
      </c>
      <c r="F465" s="2" t="n">
        <v>102.88824</v>
      </c>
      <c r="G465" s="2" t="n">
        <v>-6.96316</v>
      </c>
      <c r="H465" s="2" t="s">
        <v>155</v>
      </c>
      <c r="I465" s="2" t="s">
        <v>156</v>
      </c>
      <c r="J465" s="2" t="s">
        <v>199</v>
      </c>
      <c r="K465" s="2" t="n">
        <v>0.111</v>
      </c>
      <c r="L465" s="2" t="n">
        <v>4.1</v>
      </c>
      <c r="M465" s="2" t="n">
        <v>0.62</v>
      </c>
      <c r="N465" s="2" t="n">
        <v>0.00679</v>
      </c>
      <c r="O465" s="2" t="s">
        <v>157</v>
      </c>
    </row>
    <row r="466" customFormat="false" ht="12.8" hidden="false" customHeight="false" outlineLevel="0" collapsed="false">
      <c r="A466" s="2" t="s">
        <v>295</v>
      </c>
      <c r="B466" s="2" t="s">
        <v>1855</v>
      </c>
      <c r="C466" s="2" t="s">
        <v>2783</v>
      </c>
      <c r="D466" s="2" t="s">
        <v>2784</v>
      </c>
      <c r="E466" s="2" t="s">
        <v>1858</v>
      </c>
      <c r="F466" s="2" t="n">
        <v>105.48396</v>
      </c>
      <c r="G466" s="2" t="n">
        <v>-5.7187</v>
      </c>
      <c r="H466" s="2" t="s">
        <v>155</v>
      </c>
      <c r="I466" s="2" t="s">
        <v>250</v>
      </c>
      <c r="J466" s="2" t="s">
        <v>199</v>
      </c>
      <c r="K466" s="2" t="n">
        <v>3</v>
      </c>
      <c r="L466" s="2" t="n">
        <v>3.95</v>
      </c>
      <c r="M466" s="2" t="n">
        <v>0.67</v>
      </c>
      <c r="N466" s="2" t="n">
        <v>0.00664</v>
      </c>
      <c r="O466" s="2" t="s">
        <v>157</v>
      </c>
    </row>
    <row r="467" customFormat="false" ht="12.8" hidden="false" customHeight="false" outlineLevel="0" collapsed="false">
      <c r="A467" s="2" t="s">
        <v>295</v>
      </c>
      <c r="B467" s="2" t="s">
        <v>1859</v>
      </c>
      <c r="C467" s="2" t="s">
        <v>2783</v>
      </c>
      <c r="D467" s="2" t="s">
        <v>2784</v>
      </c>
      <c r="E467" s="2" t="s">
        <v>1860</v>
      </c>
      <c r="F467" s="2" t="n">
        <v>105.48396</v>
      </c>
      <c r="G467" s="2" t="n">
        <v>-5.7187</v>
      </c>
      <c r="H467" s="2" t="s">
        <v>155</v>
      </c>
      <c r="I467" s="2" t="s">
        <v>156</v>
      </c>
      <c r="J467" s="2" t="s">
        <v>199</v>
      </c>
      <c r="K467" s="2" t="n">
        <v>0.111</v>
      </c>
      <c r="L467" s="2" t="n">
        <v>4.1</v>
      </c>
      <c r="M467" s="2" t="n">
        <v>0.46</v>
      </c>
      <c r="N467" s="2" t="n">
        <v>0.00851</v>
      </c>
      <c r="O467" s="2" t="s">
        <v>157</v>
      </c>
    </row>
    <row r="468" customFormat="false" ht="12.8" hidden="false" customHeight="false" outlineLevel="0" collapsed="false">
      <c r="A468" s="2" t="s">
        <v>295</v>
      </c>
      <c r="B468" s="2" t="s">
        <v>1643</v>
      </c>
      <c r="C468" s="2" t="s">
        <v>2708</v>
      </c>
      <c r="D468" s="2" t="s">
        <v>2709</v>
      </c>
      <c r="E468" s="2" t="s">
        <v>1644</v>
      </c>
      <c r="F468" s="2" t="n">
        <v>76.24083</v>
      </c>
      <c r="G468" s="2" t="n">
        <v>-49.57451</v>
      </c>
      <c r="H468" s="2" t="s">
        <v>155</v>
      </c>
      <c r="I468" s="2" t="s">
        <v>250</v>
      </c>
      <c r="J468" s="2" t="s">
        <v>156</v>
      </c>
      <c r="K468" s="2" t="n">
        <v>3</v>
      </c>
      <c r="L468" s="2" t="n">
        <v>3.95</v>
      </c>
      <c r="M468" s="2" t="n">
        <v>0.49</v>
      </c>
      <c r="N468" s="2" t="n">
        <v>0.00808</v>
      </c>
      <c r="O468" s="2" t="s">
        <v>157</v>
      </c>
    </row>
    <row r="469" customFormat="false" ht="12.8" hidden="false" customHeight="false" outlineLevel="0" collapsed="false">
      <c r="A469" s="2" t="s">
        <v>295</v>
      </c>
      <c r="B469" s="2" t="s">
        <v>1645</v>
      </c>
      <c r="C469" s="2" t="s">
        <v>2708</v>
      </c>
      <c r="D469" s="2" t="s">
        <v>2709</v>
      </c>
      <c r="E469" s="2" t="s">
        <v>1646</v>
      </c>
      <c r="F469" s="2" t="n">
        <v>76.24083</v>
      </c>
      <c r="G469" s="2" t="n">
        <v>-49.57451</v>
      </c>
      <c r="H469" s="2" t="s">
        <v>155</v>
      </c>
      <c r="I469" s="2" t="s">
        <v>156</v>
      </c>
      <c r="J469" s="2" t="s">
        <v>156</v>
      </c>
      <c r="K469" s="2" t="n">
        <v>0.111</v>
      </c>
      <c r="L469" s="2" t="n">
        <v>4.1</v>
      </c>
      <c r="M469" s="2" t="n">
        <v>0.45</v>
      </c>
      <c r="N469" s="2" t="n">
        <v>0.00885</v>
      </c>
      <c r="O469" s="2" t="s">
        <v>157</v>
      </c>
    </row>
    <row r="470" customFormat="false" ht="12.8" hidden="false" customHeight="false" outlineLevel="0" collapsed="false">
      <c r="A470" s="2" t="s">
        <v>295</v>
      </c>
      <c r="B470" s="2" t="s">
        <v>296</v>
      </c>
      <c r="C470" s="2" t="s">
        <v>2696</v>
      </c>
      <c r="D470" s="2" t="s">
        <v>2710</v>
      </c>
      <c r="E470" s="2" t="s">
        <v>297</v>
      </c>
      <c r="F470" s="2" t="n">
        <v>86.8198</v>
      </c>
      <c r="G470" s="2" t="n">
        <v>-51.06279</v>
      </c>
      <c r="H470" s="2" t="s">
        <v>155</v>
      </c>
      <c r="I470" s="2" t="s">
        <v>250</v>
      </c>
      <c r="J470" s="2" t="s">
        <v>156</v>
      </c>
      <c r="K470" s="2" t="n">
        <v>3</v>
      </c>
      <c r="L470" s="2" t="n">
        <v>3.95</v>
      </c>
      <c r="M470" s="2" t="n">
        <v>0.44</v>
      </c>
      <c r="N470" s="2" t="n">
        <v>0.00872</v>
      </c>
      <c r="O470" s="2" t="s">
        <v>157</v>
      </c>
    </row>
    <row r="471" customFormat="false" ht="12.8" hidden="false" customHeight="false" outlineLevel="0" collapsed="false">
      <c r="A471" s="2" t="s">
        <v>295</v>
      </c>
      <c r="B471" s="2" t="s">
        <v>298</v>
      </c>
      <c r="C471" s="2" t="s">
        <v>2696</v>
      </c>
      <c r="D471" s="2" t="s">
        <v>2710</v>
      </c>
      <c r="E471" s="2" t="s">
        <v>299</v>
      </c>
      <c r="F471" s="2" t="n">
        <v>86.8198</v>
      </c>
      <c r="G471" s="2" t="n">
        <v>-51.06279</v>
      </c>
      <c r="H471" s="2" t="s">
        <v>155</v>
      </c>
      <c r="I471" s="2" t="s">
        <v>156</v>
      </c>
      <c r="J471" s="2" t="s">
        <v>156</v>
      </c>
      <c r="K471" s="2" t="n">
        <v>0.111</v>
      </c>
      <c r="L471" s="2" t="n">
        <v>4.1</v>
      </c>
      <c r="M471" s="2" t="n">
        <v>0.42</v>
      </c>
      <c r="N471" s="2" t="n">
        <v>0.00937</v>
      </c>
      <c r="O471" s="2" t="s">
        <v>157</v>
      </c>
    </row>
    <row r="472" customFormat="false" ht="12.8" hidden="false" customHeight="false" outlineLevel="0" collapsed="false">
      <c r="A472" s="2" t="s">
        <v>295</v>
      </c>
      <c r="B472" s="2" t="s">
        <v>718</v>
      </c>
      <c r="C472" s="2" t="s">
        <v>2724</v>
      </c>
      <c r="D472" s="2" t="s">
        <v>2725</v>
      </c>
      <c r="E472" s="2" t="s">
        <v>719</v>
      </c>
      <c r="F472" s="2" t="n">
        <v>154.53052</v>
      </c>
      <c r="G472" s="2" t="n">
        <v>-28.98861</v>
      </c>
      <c r="H472" s="2" t="s">
        <v>155</v>
      </c>
      <c r="I472" s="2" t="s">
        <v>250</v>
      </c>
      <c r="J472" s="2" t="s">
        <v>199</v>
      </c>
      <c r="K472" s="2" t="n">
        <v>3</v>
      </c>
      <c r="L472" s="2" t="n">
        <v>3.95</v>
      </c>
      <c r="M472" s="2" t="n">
        <v>0.63</v>
      </c>
      <c r="N472" s="2" t="n">
        <v>0.00794</v>
      </c>
      <c r="O472" s="2" t="s">
        <v>157</v>
      </c>
    </row>
    <row r="473" customFormat="false" ht="12.8" hidden="false" customHeight="false" outlineLevel="0" collapsed="false">
      <c r="A473" s="2" t="s">
        <v>295</v>
      </c>
      <c r="B473" s="2" t="s">
        <v>720</v>
      </c>
      <c r="C473" s="2" t="s">
        <v>2724</v>
      </c>
      <c r="D473" s="2" t="s">
        <v>2725</v>
      </c>
      <c r="E473" s="2" t="s">
        <v>721</v>
      </c>
      <c r="F473" s="2" t="n">
        <v>154.53052</v>
      </c>
      <c r="G473" s="2" t="n">
        <v>-28.98861</v>
      </c>
      <c r="H473" s="2" t="s">
        <v>155</v>
      </c>
      <c r="I473" s="2" t="s">
        <v>156</v>
      </c>
      <c r="J473" s="2" t="s">
        <v>199</v>
      </c>
      <c r="K473" s="2" t="n">
        <v>0.111</v>
      </c>
      <c r="L473" s="2" t="n">
        <v>4.1</v>
      </c>
      <c r="M473" s="2" t="n">
        <v>0.86</v>
      </c>
      <c r="N473" s="2" t="n">
        <v>0.00466</v>
      </c>
      <c r="O473" s="2" t="s">
        <v>157</v>
      </c>
    </row>
    <row r="474" customFormat="false" ht="12.8" hidden="false" customHeight="false" outlineLevel="0" collapsed="false">
      <c r="A474" s="2" t="s">
        <v>295</v>
      </c>
      <c r="B474" s="2" t="s">
        <v>1838</v>
      </c>
      <c r="C474" s="2" t="s">
        <v>2785</v>
      </c>
      <c r="D474" s="2" t="s">
        <v>2786</v>
      </c>
      <c r="E474" s="2" t="s">
        <v>1841</v>
      </c>
      <c r="F474" s="2" t="n">
        <v>159.30557</v>
      </c>
      <c r="G474" s="2" t="n">
        <v>-27.40921</v>
      </c>
      <c r="H474" s="2" t="s">
        <v>155</v>
      </c>
      <c r="I474" s="2" t="s">
        <v>250</v>
      </c>
      <c r="J474" s="2" t="s">
        <v>199</v>
      </c>
      <c r="K474" s="2" t="n">
        <v>3</v>
      </c>
      <c r="L474" s="2" t="n">
        <v>3.95</v>
      </c>
      <c r="M474" s="2" t="n">
        <v>0.64</v>
      </c>
      <c r="N474" s="2" t="n">
        <v>0.0058</v>
      </c>
      <c r="O474" s="2" t="s">
        <v>157</v>
      </c>
    </row>
    <row r="475" customFormat="false" ht="12.8" hidden="false" customHeight="false" outlineLevel="0" collapsed="false">
      <c r="A475" s="2" t="s">
        <v>295</v>
      </c>
      <c r="B475" s="2" t="s">
        <v>1842</v>
      </c>
      <c r="C475" s="2" t="s">
        <v>2785</v>
      </c>
      <c r="D475" s="2" t="s">
        <v>2786</v>
      </c>
      <c r="E475" s="2" t="s">
        <v>1843</v>
      </c>
      <c r="F475" s="2" t="n">
        <v>159.30557</v>
      </c>
      <c r="G475" s="2" t="n">
        <v>-27.40921</v>
      </c>
      <c r="H475" s="2" t="s">
        <v>155</v>
      </c>
      <c r="I475" s="2" t="s">
        <v>156</v>
      </c>
      <c r="J475" s="2" t="s">
        <v>199</v>
      </c>
      <c r="K475" s="2" t="n">
        <v>0.111</v>
      </c>
      <c r="L475" s="2" t="n">
        <v>4.1</v>
      </c>
      <c r="M475" s="2" t="n">
        <v>0.57</v>
      </c>
      <c r="N475" s="2" t="n">
        <v>0.00624</v>
      </c>
      <c r="O475" s="2" t="s">
        <v>157</v>
      </c>
    </row>
    <row r="476" customFormat="false" ht="12.8" hidden="false" customHeight="false" outlineLevel="0" collapsed="false">
      <c r="A476" s="2" t="s">
        <v>295</v>
      </c>
      <c r="B476" s="2" t="s">
        <v>2258</v>
      </c>
      <c r="C476" s="2" t="s">
        <v>2787</v>
      </c>
      <c r="D476" s="2" t="s">
        <v>2788</v>
      </c>
      <c r="E476" s="2" t="s">
        <v>2261</v>
      </c>
      <c r="F476" s="2" t="n">
        <v>141.89587</v>
      </c>
      <c r="G476" s="2" t="n">
        <v>-8.6551</v>
      </c>
      <c r="H476" s="2" t="s">
        <v>155</v>
      </c>
      <c r="I476" s="2" t="s">
        <v>156</v>
      </c>
      <c r="J476" s="2" t="s">
        <v>156</v>
      </c>
      <c r="K476" s="2" t="n">
        <v>0.075</v>
      </c>
      <c r="L476" s="2" t="n">
        <v>3.5</v>
      </c>
      <c r="M476" s="2" t="n">
        <v>0.63</v>
      </c>
      <c r="N476" s="2" t="n">
        <v>0.00782</v>
      </c>
      <c r="O476" s="2" t="s">
        <v>157</v>
      </c>
    </row>
    <row r="477" customFormat="false" ht="12.8" hidden="false" customHeight="false" outlineLevel="0" collapsed="false">
      <c r="A477" s="3" t="s">
        <v>2789</v>
      </c>
      <c r="B477" s="3" t="s">
        <v>2790</v>
      </c>
      <c r="C477" s="2" t="s">
        <v>2791</v>
      </c>
      <c r="D477" s="2" t="s">
        <v>2792</v>
      </c>
      <c r="E477" s="3" t="s">
        <v>2793</v>
      </c>
      <c r="F477" s="2" t="n">
        <v>235.07183</v>
      </c>
      <c r="G477" s="2" t="n">
        <v>-23.81481</v>
      </c>
      <c r="H477" s="2" t="s">
        <v>155</v>
      </c>
      <c r="I477" s="2" t="s">
        <v>156</v>
      </c>
      <c r="J477" s="2" t="s">
        <v>156</v>
      </c>
      <c r="K477" s="2" t="n">
        <v>0.075</v>
      </c>
      <c r="L477" s="2" t="n">
        <v>3.5</v>
      </c>
      <c r="M477" s="2" t="n">
        <v>0.93</v>
      </c>
      <c r="N477" s="2" t="n">
        <v>0.00293</v>
      </c>
      <c r="O477" s="2" t="s">
        <v>166</v>
      </c>
      <c r="P477" s="2" t="n">
        <v>46.4</v>
      </c>
      <c r="Q477" s="2" t="n">
        <v>6.6</v>
      </c>
    </row>
    <row r="478" customFormat="false" ht="12.8" hidden="false" customHeight="false" outlineLevel="0" collapsed="false">
      <c r="A478" s="3" t="s">
        <v>2789</v>
      </c>
      <c r="B478" s="3" t="s">
        <v>2794</v>
      </c>
      <c r="C478" s="2" t="s">
        <v>2795</v>
      </c>
      <c r="D478" s="2" t="s">
        <v>2796</v>
      </c>
      <c r="E478" s="3" t="s">
        <v>2797</v>
      </c>
      <c r="F478" s="2" t="n">
        <v>246.79442</v>
      </c>
      <c r="G478" s="2" t="n">
        <v>-24.31665</v>
      </c>
      <c r="H478" s="2" t="s">
        <v>155</v>
      </c>
      <c r="I478" s="2" t="s">
        <v>156</v>
      </c>
      <c r="J478" s="2" t="s">
        <v>156</v>
      </c>
      <c r="K478" s="2" t="n">
        <v>0.075</v>
      </c>
      <c r="L478" s="2" t="n">
        <v>3.5</v>
      </c>
      <c r="M478" s="2" t="n">
        <v>1.16</v>
      </c>
      <c r="N478" s="2" t="n">
        <v>0.00425</v>
      </c>
      <c r="O478" s="2" t="s">
        <v>166</v>
      </c>
      <c r="P478" s="2" t="n">
        <v>46.4</v>
      </c>
      <c r="Q478" s="2" t="n">
        <v>6.6</v>
      </c>
    </row>
    <row r="479" customFormat="false" ht="12.8" hidden="false" customHeight="false" outlineLevel="0" collapsed="false">
      <c r="A479" s="4" t="s">
        <v>268</v>
      </c>
      <c r="B479" s="5" t="s">
        <v>2246</v>
      </c>
      <c r="C479" s="5" t="s">
        <v>2798</v>
      </c>
      <c r="D479" s="5" t="s">
        <v>2799</v>
      </c>
      <c r="E479" s="5" t="s">
        <v>2249</v>
      </c>
      <c r="F479" s="5" t="n">
        <v>161.90926</v>
      </c>
      <c r="G479" s="5" t="n">
        <v>-57.46406</v>
      </c>
      <c r="H479" s="5" t="s">
        <v>155</v>
      </c>
      <c r="I479" s="5" t="s">
        <v>156</v>
      </c>
      <c r="J479" s="5" t="s">
        <v>156</v>
      </c>
      <c r="K479" s="5" t="n">
        <v>1</v>
      </c>
      <c r="L479" s="5" t="n">
        <v>3.95</v>
      </c>
      <c r="M479" s="5" t="n">
        <v>0.91</v>
      </c>
      <c r="N479" s="5" t="n">
        <v>0.01114</v>
      </c>
      <c r="O479" s="5" t="s">
        <v>157</v>
      </c>
    </row>
    <row r="480" customFormat="false" ht="12.8" hidden="false" customHeight="false" outlineLevel="0" collapsed="false">
      <c r="A480" s="4" t="s">
        <v>268</v>
      </c>
      <c r="B480" s="5" t="s">
        <v>416</v>
      </c>
      <c r="C480" s="5" t="s">
        <v>2800</v>
      </c>
      <c r="D480" s="5" t="s">
        <v>2741</v>
      </c>
      <c r="E480" s="5" t="s">
        <v>418</v>
      </c>
      <c r="F480" s="5" t="n">
        <v>167.49842</v>
      </c>
      <c r="G480" s="5" t="n">
        <v>-76.57944</v>
      </c>
      <c r="H480" s="5" t="s">
        <v>155</v>
      </c>
      <c r="I480" s="5" t="s">
        <v>156</v>
      </c>
      <c r="J480" s="5" t="s">
        <v>156</v>
      </c>
      <c r="K480" s="5" t="n">
        <v>1</v>
      </c>
      <c r="L480" s="5" t="n">
        <v>3.95</v>
      </c>
      <c r="M480" s="5" t="n">
        <v>0.92</v>
      </c>
      <c r="N480" s="5" t="n">
        <v>0.01231</v>
      </c>
      <c r="O480" s="5" t="s">
        <v>157</v>
      </c>
    </row>
    <row r="481" customFormat="false" ht="12.8" hidden="false" customHeight="false" outlineLevel="0" collapsed="false">
      <c r="A481" s="4" t="s">
        <v>268</v>
      </c>
      <c r="B481" s="5" t="s">
        <v>419</v>
      </c>
      <c r="C481" s="5" t="s">
        <v>2800</v>
      </c>
      <c r="D481" s="5" t="s">
        <v>2741</v>
      </c>
      <c r="E481" s="5" t="s">
        <v>420</v>
      </c>
      <c r="F481" s="5" t="n">
        <v>167.49749</v>
      </c>
      <c r="G481" s="5" t="n">
        <v>-76.58277</v>
      </c>
      <c r="H481" s="5" t="s">
        <v>155</v>
      </c>
      <c r="I481" s="5" t="s">
        <v>156</v>
      </c>
      <c r="J481" s="5" t="s">
        <v>156</v>
      </c>
      <c r="K481" s="5" t="n">
        <v>1</v>
      </c>
      <c r="L481" s="5" t="n">
        <v>3.95</v>
      </c>
      <c r="M481" s="5" t="n">
        <v>0.91</v>
      </c>
      <c r="N481" s="5" t="n">
        <v>0.0116</v>
      </c>
      <c r="O481" s="5" t="s">
        <v>157</v>
      </c>
    </row>
    <row r="482" customFormat="false" ht="12.8" hidden="false" customHeight="false" outlineLevel="0" collapsed="false">
      <c r="A482" s="4" t="s">
        <v>268</v>
      </c>
      <c r="B482" s="5" t="s">
        <v>1861</v>
      </c>
      <c r="C482" s="5" t="s">
        <v>2801</v>
      </c>
      <c r="D482" s="5" t="s">
        <v>2802</v>
      </c>
      <c r="E482" s="5" t="s">
        <v>1864</v>
      </c>
      <c r="F482" s="5" t="n">
        <v>195.57067</v>
      </c>
      <c r="G482" s="5" t="n">
        <v>-71.54563</v>
      </c>
      <c r="H482" s="5" t="s">
        <v>155</v>
      </c>
      <c r="I482" s="5" t="s">
        <v>156</v>
      </c>
      <c r="J482" s="5" t="s">
        <v>156</v>
      </c>
      <c r="K482" s="5" t="n">
        <v>1</v>
      </c>
      <c r="L482" s="5" t="n">
        <v>3.95</v>
      </c>
      <c r="M482" s="5" t="n">
        <v>1.32</v>
      </c>
      <c r="N482" s="5" t="n">
        <v>0.00456</v>
      </c>
      <c r="O482" s="5" t="s">
        <v>157</v>
      </c>
    </row>
    <row r="483" customFormat="false" ht="12.8" hidden="false" customHeight="false" outlineLevel="0" collapsed="false">
      <c r="A483" s="4" t="s">
        <v>268</v>
      </c>
      <c r="B483" s="5" t="s">
        <v>2282</v>
      </c>
      <c r="C483" s="5" t="s">
        <v>2801</v>
      </c>
      <c r="D483" s="5" t="s">
        <v>2802</v>
      </c>
      <c r="E483" s="5" t="s">
        <v>2283</v>
      </c>
      <c r="F483" s="5" t="n">
        <v>195.56994</v>
      </c>
      <c r="G483" s="5" t="n">
        <v>-71.54896</v>
      </c>
      <c r="H483" s="5"/>
      <c r="I483" s="5" t="s">
        <v>156</v>
      </c>
      <c r="J483" s="5" t="s">
        <v>156</v>
      </c>
      <c r="K483" s="5" t="s">
        <v>19</v>
      </c>
      <c r="L483" s="5" t="s">
        <v>19</v>
      </c>
      <c r="M483" s="5" t="n">
        <v>1.33</v>
      </c>
      <c r="N483" s="5" t="n">
        <v>0.00384</v>
      </c>
      <c r="O483" s="5" t="s">
        <v>157</v>
      </c>
    </row>
    <row r="484" customFormat="false" ht="12.8" hidden="false" customHeight="false" outlineLevel="0" collapsed="false">
      <c r="A484" s="4" t="s">
        <v>268</v>
      </c>
      <c r="B484" s="5" t="s">
        <v>1828</v>
      </c>
      <c r="C484" s="5" t="s">
        <v>2803</v>
      </c>
      <c r="D484" s="5" t="s">
        <v>2804</v>
      </c>
      <c r="E484" s="5" t="s">
        <v>1831</v>
      </c>
      <c r="F484" s="5" t="n">
        <v>234.51194</v>
      </c>
      <c r="G484" s="5" t="n">
        <v>-42.56374</v>
      </c>
      <c r="H484" s="5" t="s">
        <v>155</v>
      </c>
      <c r="I484" s="5" t="s">
        <v>156</v>
      </c>
      <c r="J484" s="5" t="s">
        <v>156</v>
      </c>
      <c r="K484" s="5" t="n">
        <v>0.111</v>
      </c>
      <c r="L484" s="5" t="n">
        <v>4.1</v>
      </c>
      <c r="M484" s="5" t="n">
        <v>1</v>
      </c>
      <c r="N484" s="5" t="n">
        <v>0.00441</v>
      </c>
      <c r="O484" s="5" t="s">
        <v>157</v>
      </c>
    </row>
    <row r="485" customFormat="false" ht="12.8" hidden="false" customHeight="false" outlineLevel="0" collapsed="false">
      <c r="A485" s="4" t="s">
        <v>268</v>
      </c>
      <c r="B485" s="5" t="s">
        <v>576</v>
      </c>
      <c r="C485" s="5" t="s">
        <v>44</v>
      </c>
      <c r="D485" s="5" t="s">
        <v>2293</v>
      </c>
      <c r="E485" s="5" t="s">
        <v>578</v>
      </c>
      <c r="F485" s="5" t="n">
        <v>239.17402</v>
      </c>
      <c r="G485" s="5" t="n">
        <v>-42.31991</v>
      </c>
      <c r="H485" s="5" t="s">
        <v>155</v>
      </c>
      <c r="I485" s="5" t="s">
        <v>156</v>
      </c>
      <c r="J485" s="5" t="s">
        <v>156</v>
      </c>
      <c r="K485" s="5" t="n">
        <v>0.111</v>
      </c>
      <c r="L485" s="5" t="n">
        <v>4.1</v>
      </c>
      <c r="M485" s="5" t="n">
        <v>1.48</v>
      </c>
      <c r="N485" s="5" t="n">
        <v>0.00407</v>
      </c>
      <c r="O485" s="5" t="s">
        <v>157</v>
      </c>
    </row>
    <row r="486" customFormat="false" ht="12.8" hidden="false" customHeight="false" outlineLevel="0" collapsed="false">
      <c r="A486" s="4" t="s">
        <v>268</v>
      </c>
      <c r="B486" s="5" t="s">
        <v>269</v>
      </c>
      <c r="C486" s="5" t="s">
        <v>2805</v>
      </c>
      <c r="D486" s="5" t="s">
        <v>2806</v>
      </c>
      <c r="E486" s="5" t="s">
        <v>271</v>
      </c>
      <c r="F486" s="5" t="n">
        <v>239.17581</v>
      </c>
      <c r="G486" s="5" t="n">
        <v>-37.81774</v>
      </c>
      <c r="H486" s="5" t="s">
        <v>155</v>
      </c>
      <c r="I486" s="5" t="s">
        <v>156</v>
      </c>
      <c r="J486" s="5" t="s">
        <v>156</v>
      </c>
      <c r="K486" s="5" t="n">
        <v>0.111</v>
      </c>
      <c r="L486" s="5" t="n">
        <v>4.1</v>
      </c>
      <c r="M486" s="5" t="n">
        <v>1.26</v>
      </c>
      <c r="N486" s="5" t="n">
        <v>0.00355</v>
      </c>
      <c r="O486" s="5" t="s">
        <v>157</v>
      </c>
    </row>
    <row r="487" customFormat="false" ht="12.8" hidden="false" customHeight="false" outlineLevel="0" collapsed="false">
      <c r="A487" s="4" t="s">
        <v>268</v>
      </c>
      <c r="B487" s="5" t="s">
        <v>1624</v>
      </c>
      <c r="C487" s="5" t="s">
        <v>2807</v>
      </c>
      <c r="D487" s="5" t="s">
        <v>2808</v>
      </c>
      <c r="E487" s="5" t="s">
        <v>1627</v>
      </c>
      <c r="F487" s="5" t="n">
        <v>254.45882</v>
      </c>
      <c r="G487" s="5" t="n">
        <v>-39.11237</v>
      </c>
      <c r="H487" s="5" t="s">
        <v>155</v>
      </c>
      <c r="I487" s="5" t="s">
        <v>156</v>
      </c>
      <c r="J487" s="5" t="s">
        <v>156</v>
      </c>
      <c r="K487" s="5" t="n">
        <v>0.111</v>
      </c>
      <c r="L487" s="5" t="n">
        <v>4.1</v>
      </c>
      <c r="M487" s="5" t="n">
        <v>0.87</v>
      </c>
      <c r="N487" s="5" t="n">
        <v>0.00476</v>
      </c>
      <c r="O487" s="5" t="s">
        <v>157</v>
      </c>
    </row>
    <row r="488" customFormat="false" ht="12.8" hidden="false" customHeight="false" outlineLevel="0" collapsed="false">
      <c r="A488" s="4" t="s">
        <v>268</v>
      </c>
      <c r="B488" s="5" t="s">
        <v>365</v>
      </c>
      <c r="C488" s="5" t="s">
        <v>2809</v>
      </c>
      <c r="D488" s="5" t="s">
        <v>2810</v>
      </c>
      <c r="E488" s="5" t="s">
        <v>367</v>
      </c>
      <c r="F488" s="5" t="n">
        <v>235.19269</v>
      </c>
      <c r="G488" s="5" t="n">
        <v>-42.49499</v>
      </c>
      <c r="H488" s="5" t="s">
        <v>155</v>
      </c>
      <c r="I488" s="5" t="s">
        <v>156</v>
      </c>
      <c r="J488" s="5" t="s">
        <v>156</v>
      </c>
      <c r="K488" s="5" t="n">
        <v>0.111</v>
      </c>
      <c r="L488" s="5" t="n">
        <v>4.1</v>
      </c>
      <c r="M488" s="5" t="n">
        <v>0.69</v>
      </c>
      <c r="N488" s="5" t="n">
        <v>0.00645</v>
      </c>
      <c r="O488" s="5" t="s">
        <v>157</v>
      </c>
    </row>
    <row r="489" customFormat="false" ht="12.8" hidden="false" customHeight="false" outlineLevel="0" collapsed="false">
      <c r="A489" s="4" t="s">
        <v>640</v>
      </c>
      <c r="B489" s="5" t="s">
        <v>885</v>
      </c>
      <c r="C489" s="5" t="s">
        <v>121</v>
      </c>
      <c r="D489" s="5" t="s">
        <v>2811</v>
      </c>
      <c r="E489" s="5" t="s">
        <v>887</v>
      </c>
      <c r="F489" s="5" t="n">
        <v>254.7785</v>
      </c>
      <c r="G489" s="5" t="n">
        <v>-42.69902</v>
      </c>
      <c r="H489" s="5" t="s">
        <v>155</v>
      </c>
      <c r="I489" s="5" t="s">
        <v>156</v>
      </c>
      <c r="J489" s="5" t="s">
        <v>156</v>
      </c>
      <c r="K489" s="5" t="n">
        <v>0.111</v>
      </c>
      <c r="L489" s="5" t="n">
        <v>4.1</v>
      </c>
      <c r="M489" s="5" t="n">
        <v>1.59</v>
      </c>
      <c r="N489" s="5" t="n">
        <v>0.0024</v>
      </c>
      <c r="O489" s="5" t="s">
        <v>157</v>
      </c>
    </row>
    <row r="490" customFormat="false" ht="12.8" hidden="false" customHeight="false" outlineLevel="0" collapsed="false">
      <c r="A490" s="4" t="s">
        <v>640</v>
      </c>
      <c r="B490" s="5" t="s">
        <v>1985</v>
      </c>
      <c r="C490" s="5" t="s">
        <v>1990</v>
      </c>
      <c r="D490" s="5" t="s">
        <v>2812</v>
      </c>
      <c r="E490" s="5" t="s">
        <v>1988</v>
      </c>
      <c r="F490" s="5" t="n">
        <v>264.33006</v>
      </c>
      <c r="G490" s="5" t="n">
        <v>-42.99451</v>
      </c>
      <c r="H490" s="5" t="s">
        <v>155</v>
      </c>
      <c r="I490" s="5" t="s">
        <v>156</v>
      </c>
      <c r="J490" s="5" t="s">
        <v>156</v>
      </c>
      <c r="K490" s="5" t="n">
        <v>0.111</v>
      </c>
      <c r="L490" s="5" t="n">
        <v>4.1</v>
      </c>
      <c r="M490" s="5" t="n">
        <v>1.36</v>
      </c>
      <c r="N490" s="5" t="n">
        <v>0.00293</v>
      </c>
      <c r="O490" s="5" t="s">
        <v>157</v>
      </c>
    </row>
    <row r="491" customFormat="false" ht="12.8" hidden="false" customHeight="false" outlineLevel="0" collapsed="false">
      <c r="A491" s="4" t="s">
        <v>640</v>
      </c>
      <c r="B491" s="5" t="s">
        <v>1736</v>
      </c>
      <c r="C491" s="5" t="s">
        <v>2813</v>
      </c>
      <c r="D491" s="5" t="s">
        <v>2814</v>
      </c>
      <c r="E491" s="5" t="s">
        <v>1739</v>
      </c>
      <c r="F491" s="5" t="n">
        <v>228.07074</v>
      </c>
      <c r="G491" s="5" t="n">
        <v>-52.09625</v>
      </c>
      <c r="H491" s="5" t="s">
        <v>155</v>
      </c>
      <c r="I491" s="5" t="s">
        <v>156</v>
      </c>
      <c r="J491" s="5" t="s">
        <v>156</v>
      </c>
      <c r="K491" s="5" t="n">
        <v>0.111</v>
      </c>
      <c r="L491" s="5" t="n">
        <v>4.1</v>
      </c>
      <c r="M491" s="5" t="n">
        <v>1.4</v>
      </c>
      <c r="N491" s="5" t="n">
        <v>0.00323</v>
      </c>
      <c r="O491" s="5" t="s">
        <v>157</v>
      </c>
    </row>
    <row r="492" customFormat="false" ht="12.8" hidden="false" customHeight="false" outlineLevel="0" collapsed="false">
      <c r="A492" s="4" t="s">
        <v>640</v>
      </c>
      <c r="B492" s="5" t="s">
        <v>641</v>
      </c>
      <c r="C492" s="5" t="s">
        <v>53</v>
      </c>
      <c r="D492" s="5" t="s">
        <v>2815</v>
      </c>
      <c r="E492" s="5" t="s">
        <v>644</v>
      </c>
      <c r="F492" s="5" t="n">
        <v>242.1431</v>
      </c>
      <c r="G492" s="5" t="n">
        <v>-39.10187</v>
      </c>
      <c r="H492" s="5" t="s">
        <v>155</v>
      </c>
      <c r="I492" s="5" t="s">
        <v>156</v>
      </c>
      <c r="J492" s="5" t="s">
        <v>156</v>
      </c>
      <c r="K492" s="5" t="n">
        <v>0.111</v>
      </c>
      <c r="L492" s="5" t="n">
        <v>4.1</v>
      </c>
      <c r="M492" s="5" t="n">
        <v>1.48</v>
      </c>
      <c r="N492" s="5" t="n">
        <v>0.00248</v>
      </c>
      <c r="O492" s="5" t="s">
        <v>157</v>
      </c>
    </row>
    <row r="493" customFormat="false" ht="12.8" hidden="false" customHeight="false" outlineLevel="0" collapsed="false">
      <c r="A493" s="4" t="s">
        <v>579</v>
      </c>
      <c r="B493" s="5" t="s">
        <v>2250</v>
      </c>
      <c r="C493" s="5" t="s">
        <v>2816</v>
      </c>
      <c r="D493" s="5" t="s">
        <v>2817</v>
      </c>
      <c r="E493" s="5" t="s">
        <v>2253</v>
      </c>
      <c r="F493" s="5" t="n">
        <v>161.91029</v>
      </c>
      <c r="G493" s="5" t="n">
        <v>-57.46406</v>
      </c>
      <c r="H493" s="5" t="s">
        <v>155</v>
      </c>
      <c r="I493" s="5" t="s">
        <v>156</v>
      </c>
      <c r="J493" s="5" t="s">
        <v>156</v>
      </c>
      <c r="K493" s="5" t="n">
        <v>0.111</v>
      </c>
      <c r="L493" s="5" t="n">
        <v>4.1</v>
      </c>
      <c r="M493" s="5" t="n">
        <v>0.67</v>
      </c>
      <c r="N493" s="5" t="n">
        <v>0.00632</v>
      </c>
      <c r="O493" s="5" t="s">
        <v>157</v>
      </c>
    </row>
    <row r="494" customFormat="false" ht="12.8" hidden="false" customHeight="false" outlineLevel="0" collapsed="false">
      <c r="A494" s="4" t="s">
        <v>579</v>
      </c>
      <c r="B494" s="5" t="s">
        <v>1698</v>
      </c>
      <c r="C494" s="5" t="s">
        <v>2818</v>
      </c>
      <c r="D494" s="5" t="s">
        <v>2819</v>
      </c>
      <c r="E494" s="5" t="s">
        <v>1701</v>
      </c>
      <c r="F494" s="5" t="n">
        <v>207.94836</v>
      </c>
      <c r="G494" s="5" t="n">
        <v>-69.39794</v>
      </c>
      <c r="H494" s="5" t="s">
        <v>155</v>
      </c>
      <c r="I494" s="5" t="s">
        <v>156</v>
      </c>
      <c r="J494" s="5" t="s">
        <v>156</v>
      </c>
      <c r="K494" s="5" t="n">
        <v>0.111</v>
      </c>
      <c r="L494" s="5" t="n">
        <v>4.1</v>
      </c>
      <c r="M494" s="5" t="n">
        <v>0.59</v>
      </c>
      <c r="N494" s="5" t="n">
        <v>0.00656</v>
      </c>
      <c r="O494" s="5" t="s">
        <v>157</v>
      </c>
    </row>
    <row r="495" customFormat="false" ht="12.8" hidden="false" customHeight="false" outlineLevel="0" collapsed="false">
      <c r="A495" s="4" t="s">
        <v>579</v>
      </c>
      <c r="B495" s="5" t="s">
        <v>627</v>
      </c>
      <c r="C495" s="5" t="s">
        <v>2820</v>
      </c>
      <c r="D495" s="5" t="s">
        <v>2821</v>
      </c>
      <c r="E495" s="5" t="s">
        <v>630</v>
      </c>
      <c r="F495" s="5" t="n">
        <v>180.02138</v>
      </c>
      <c r="G495" s="5" t="n">
        <v>-78.18963</v>
      </c>
      <c r="H495" s="5" t="s">
        <v>155</v>
      </c>
      <c r="I495" s="5" t="s">
        <v>156</v>
      </c>
      <c r="J495" s="5" t="s">
        <v>156</v>
      </c>
      <c r="K495" s="5" t="n">
        <v>0.111</v>
      </c>
      <c r="L495" s="5" t="n">
        <v>4.1</v>
      </c>
      <c r="M495" s="5" t="n">
        <v>0.66</v>
      </c>
      <c r="N495" s="5" t="n">
        <v>0.00563</v>
      </c>
      <c r="O495" s="5" t="s">
        <v>157</v>
      </c>
    </row>
    <row r="496" customFormat="false" ht="12.8" hidden="false" customHeight="false" outlineLevel="0" collapsed="false">
      <c r="A496" s="4" t="s">
        <v>579</v>
      </c>
      <c r="B496" s="5" t="s">
        <v>1740</v>
      </c>
      <c r="C496" s="5" t="s">
        <v>1754</v>
      </c>
      <c r="D496" s="5" t="s">
        <v>2822</v>
      </c>
      <c r="E496" s="5" t="s">
        <v>1742</v>
      </c>
      <c r="F496" s="5" t="n">
        <v>176.82995</v>
      </c>
      <c r="G496" s="5" t="n">
        <v>-57.69307</v>
      </c>
      <c r="H496" s="5" t="s">
        <v>155</v>
      </c>
      <c r="I496" s="5" t="s">
        <v>156</v>
      </c>
      <c r="J496" s="5" t="s">
        <v>156</v>
      </c>
      <c r="K496" s="5" t="n">
        <v>0.111</v>
      </c>
      <c r="L496" s="5" t="n">
        <v>4.1</v>
      </c>
      <c r="M496" s="5" t="n">
        <v>0.77</v>
      </c>
      <c r="N496" s="5" t="n">
        <v>0.00757</v>
      </c>
      <c r="O496" s="5" t="s">
        <v>157</v>
      </c>
    </row>
    <row r="497" customFormat="false" ht="12.8" hidden="false" customHeight="false" outlineLevel="0" collapsed="false">
      <c r="A497" s="4" t="s">
        <v>579</v>
      </c>
      <c r="B497" s="5" t="s">
        <v>705</v>
      </c>
      <c r="C497" s="5" t="s">
        <v>74</v>
      </c>
      <c r="D497" s="5" t="s">
        <v>2589</v>
      </c>
      <c r="E497" s="5" t="s">
        <v>706</v>
      </c>
      <c r="F497" s="5" t="n">
        <v>170.63228</v>
      </c>
      <c r="G497" s="5" t="n">
        <v>-53.36651</v>
      </c>
      <c r="H497" s="5" t="s">
        <v>155</v>
      </c>
      <c r="I497" s="5" t="s">
        <v>156</v>
      </c>
      <c r="J497" s="5" t="s">
        <v>156</v>
      </c>
      <c r="K497" s="5" t="n">
        <v>0.111</v>
      </c>
      <c r="L497" s="5" t="n">
        <v>4.1</v>
      </c>
      <c r="M497" s="5" t="n">
        <v>0.86</v>
      </c>
      <c r="N497" s="5" t="n">
        <v>0.00784</v>
      </c>
      <c r="O497" s="5" t="s">
        <v>157</v>
      </c>
    </row>
    <row r="498" customFormat="false" ht="12.8" hidden="false" customHeight="false" outlineLevel="0" collapsed="false">
      <c r="A498" s="4" t="s">
        <v>579</v>
      </c>
      <c r="B498" s="5" t="s">
        <v>1848</v>
      </c>
      <c r="C498" s="5" t="s">
        <v>2823</v>
      </c>
      <c r="D498" s="5" t="s">
        <v>2824</v>
      </c>
      <c r="E498" s="5" t="s">
        <v>1851</v>
      </c>
      <c r="F498" s="5" t="n">
        <v>234.5127</v>
      </c>
      <c r="G498" s="5" t="n">
        <v>-42.56374</v>
      </c>
      <c r="H498" s="5" t="s">
        <v>155</v>
      </c>
      <c r="I498" s="5" t="s">
        <v>156</v>
      </c>
      <c r="J498" s="5" t="s">
        <v>156</v>
      </c>
      <c r="K498" s="5" t="n">
        <v>0.111</v>
      </c>
      <c r="L498" s="5" t="n">
        <v>4.1</v>
      </c>
      <c r="M498" s="5" t="n">
        <v>0.89</v>
      </c>
      <c r="N498" s="5" t="n">
        <v>0.00686</v>
      </c>
      <c r="O498" s="5" t="s">
        <v>157</v>
      </c>
    </row>
    <row r="499" customFormat="false" ht="12.8" hidden="false" customHeight="false" outlineLevel="0" collapsed="false">
      <c r="A499" s="4" t="s">
        <v>579</v>
      </c>
      <c r="B499" s="5" t="s">
        <v>580</v>
      </c>
      <c r="C499" s="5" t="s">
        <v>44</v>
      </c>
      <c r="D499" s="5" t="s">
        <v>2825</v>
      </c>
      <c r="E499" s="5" t="s">
        <v>582</v>
      </c>
      <c r="F499" s="5" t="n">
        <v>239.17478</v>
      </c>
      <c r="G499" s="5" t="n">
        <v>-42.31991</v>
      </c>
      <c r="H499" s="5" t="s">
        <v>155</v>
      </c>
      <c r="I499" s="5" t="s">
        <v>156</v>
      </c>
      <c r="J499" s="5" t="s">
        <v>156</v>
      </c>
      <c r="K499" s="5" t="n">
        <v>0.111</v>
      </c>
      <c r="L499" s="5" t="n">
        <v>4.1</v>
      </c>
      <c r="M499" s="5" t="n">
        <v>0.69</v>
      </c>
      <c r="N499" s="5" t="n">
        <v>0.00652</v>
      </c>
      <c r="O499" s="5" t="s">
        <v>157</v>
      </c>
    </row>
    <row r="500" customFormat="false" ht="12.8" hidden="false" customHeight="false" outlineLevel="0" collapsed="false">
      <c r="A500" s="4" t="s">
        <v>579</v>
      </c>
      <c r="B500" s="5" t="s">
        <v>645</v>
      </c>
      <c r="C500" s="5" t="s">
        <v>53</v>
      </c>
      <c r="D500" s="5" t="s">
        <v>2815</v>
      </c>
      <c r="E500" s="5" t="s">
        <v>646</v>
      </c>
      <c r="F500" s="5" t="n">
        <v>242.1431</v>
      </c>
      <c r="G500" s="5" t="n">
        <v>-39.10187</v>
      </c>
      <c r="H500" s="5" t="s">
        <v>155</v>
      </c>
      <c r="I500" s="5" t="s">
        <v>156</v>
      </c>
      <c r="J500" s="5" t="s">
        <v>156</v>
      </c>
      <c r="K500" s="5" t="n">
        <v>0.111</v>
      </c>
      <c r="L500" s="5" t="n">
        <v>4.1</v>
      </c>
      <c r="M500" s="5" t="n">
        <v>0.77</v>
      </c>
      <c r="N500" s="5" t="n">
        <v>0.0068</v>
      </c>
      <c r="O500" s="5" t="s">
        <v>157</v>
      </c>
    </row>
    <row r="501" customFormat="false" ht="12.8" hidden="false" customHeight="false" outlineLevel="0" collapsed="false">
      <c r="A501" s="4" t="s">
        <v>231</v>
      </c>
      <c r="B501" s="5" t="s">
        <v>2254</v>
      </c>
      <c r="C501" s="5" t="s">
        <v>2816</v>
      </c>
      <c r="D501" s="5" t="s">
        <v>2817</v>
      </c>
      <c r="E501" s="5" t="s">
        <v>2255</v>
      </c>
      <c r="F501" s="5" t="n">
        <v>161.91029</v>
      </c>
      <c r="G501" s="5" t="n">
        <v>-57.46406</v>
      </c>
      <c r="H501" s="5" t="s">
        <v>155</v>
      </c>
      <c r="I501" s="5" t="s">
        <v>156</v>
      </c>
      <c r="J501" s="5" t="s">
        <v>156</v>
      </c>
      <c r="K501" s="5" t="n">
        <v>0.111</v>
      </c>
      <c r="L501" s="5" t="n">
        <v>4.1</v>
      </c>
      <c r="M501" s="5" t="n">
        <v>0.52</v>
      </c>
      <c r="N501" s="5" t="n">
        <v>0.01219</v>
      </c>
      <c r="O501" s="5" t="s">
        <v>157</v>
      </c>
    </row>
    <row r="502" customFormat="false" ht="12.8" hidden="false" customHeight="false" outlineLevel="0" collapsed="false">
      <c r="A502" s="4" t="s">
        <v>231</v>
      </c>
      <c r="B502" s="5" t="s">
        <v>811</v>
      </c>
      <c r="C502" s="5" t="s">
        <v>80</v>
      </c>
      <c r="D502" s="5" t="s">
        <v>2826</v>
      </c>
      <c r="E502" s="5" t="s">
        <v>813</v>
      </c>
      <c r="F502" s="5" t="n">
        <v>207.90822</v>
      </c>
      <c r="G502" s="5" t="n">
        <v>-61.64875</v>
      </c>
      <c r="H502" s="5" t="s">
        <v>155</v>
      </c>
      <c r="I502" s="5" t="s">
        <v>156</v>
      </c>
      <c r="J502" s="5" t="s">
        <v>156</v>
      </c>
      <c r="K502" s="5" t="n">
        <v>0.111</v>
      </c>
      <c r="L502" s="5" t="n">
        <v>4.1</v>
      </c>
      <c r="M502" s="5" t="n">
        <v>0.55</v>
      </c>
      <c r="N502" s="5" t="n">
        <v>0.00964</v>
      </c>
      <c r="O502" s="5" t="s">
        <v>157</v>
      </c>
    </row>
    <row r="503" customFormat="false" ht="12.8" hidden="false" customHeight="false" outlineLevel="0" collapsed="false">
      <c r="A503" s="4" t="s">
        <v>231</v>
      </c>
      <c r="B503" s="5" t="s">
        <v>1743</v>
      </c>
      <c r="C503" s="5" t="s">
        <v>2813</v>
      </c>
      <c r="D503" s="5" t="s">
        <v>2827</v>
      </c>
      <c r="E503" s="5" t="s">
        <v>1745</v>
      </c>
      <c r="F503" s="5" t="n">
        <v>228.07074</v>
      </c>
      <c r="G503" s="5" t="n">
        <v>-52.09625</v>
      </c>
      <c r="H503" s="5" t="s">
        <v>155</v>
      </c>
      <c r="I503" s="5" t="s">
        <v>156</v>
      </c>
      <c r="J503" s="5" t="s">
        <v>156</v>
      </c>
      <c r="K503" s="5" t="n">
        <v>0.111</v>
      </c>
      <c r="L503" s="5" t="n">
        <v>4.1</v>
      </c>
      <c r="M503" s="5" t="n">
        <v>0.69</v>
      </c>
      <c r="N503" s="5" t="n">
        <v>0.00612</v>
      </c>
      <c r="O503" s="5" t="s">
        <v>157</v>
      </c>
    </row>
    <row r="504" customFormat="false" ht="12.8" hidden="false" customHeight="false" outlineLevel="0" collapsed="false">
      <c r="A504" s="4" t="s">
        <v>231</v>
      </c>
      <c r="B504" s="5" t="s">
        <v>256</v>
      </c>
      <c r="C504" s="5" t="s">
        <v>29</v>
      </c>
      <c r="D504" s="5" t="s">
        <v>2828</v>
      </c>
      <c r="E504" s="5" t="s">
        <v>258</v>
      </c>
      <c r="F504" s="5" t="n">
        <v>188.01576</v>
      </c>
      <c r="G504" s="5" t="n">
        <v>-16.19294</v>
      </c>
      <c r="H504" s="5" t="s">
        <v>155</v>
      </c>
      <c r="I504" s="5" t="s">
        <v>156</v>
      </c>
      <c r="J504" s="5" t="s">
        <v>156</v>
      </c>
      <c r="K504" s="5" t="n">
        <v>0.111</v>
      </c>
      <c r="L504" s="5" t="n">
        <v>4.1</v>
      </c>
      <c r="M504" s="5" t="n">
        <v>0.55</v>
      </c>
      <c r="N504" s="5" t="n">
        <v>0.00897</v>
      </c>
      <c r="O504" s="5" t="s">
        <v>157</v>
      </c>
    </row>
    <row r="505" customFormat="false" ht="12.8" hidden="false" customHeight="false" outlineLevel="0" collapsed="false">
      <c r="A505" s="4" t="s">
        <v>231</v>
      </c>
      <c r="B505" s="5" t="s">
        <v>1592</v>
      </c>
      <c r="C505" s="5" t="s">
        <v>2829</v>
      </c>
      <c r="D505" s="5" t="s">
        <v>2830</v>
      </c>
      <c r="E505" s="5" t="s">
        <v>1595</v>
      </c>
      <c r="F505" s="5" t="n">
        <v>187.5728</v>
      </c>
      <c r="G505" s="5" t="n">
        <v>-23.69308</v>
      </c>
      <c r="H505" s="5" t="s">
        <v>155</v>
      </c>
      <c r="I505" s="5" t="s">
        <v>156</v>
      </c>
      <c r="J505" s="5" t="s">
        <v>156</v>
      </c>
      <c r="K505" s="5" t="n">
        <v>0.111</v>
      </c>
      <c r="L505" s="5" t="n">
        <v>4.1</v>
      </c>
      <c r="M505" s="5" t="n">
        <v>0.77</v>
      </c>
      <c r="N505" s="5" t="n">
        <v>0.00637</v>
      </c>
      <c r="O505" s="5" t="s">
        <v>157</v>
      </c>
    </row>
    <row r="506" customFormat="false" ht="12.8" hidden="false" customHeight="false" outlineLevel="0" collapsed="false">
      <c r="A506" s="4" t="s">
        <v>231</v>
      </c>
      <c r="B506" s="5" t="s">
        <v>356</v>
      </c>
      <c r="C506" s="5" t="s">
        <v>2809</v>
      </c>
      <c r="D506" s="5" t="s">
        <v>2831</v>
      </c>
      <c r="E506" s="5" t="s">
        <v>359</v>
      </c>
      <c r="F506" s="5" t="n">
        <v>235.19345</v>
      </c>
      <c r="G506" s="5" t="n">
        <v>-42.49499</v>
      </c>
      <c r="H506" s="5" t="s">
        <v>155</v>
      </c>
      <c r="I506" s="5" t="s">
        <v>156</v>
      </c>
      <c r="J506" s="5" t="s">
        <v>156</v>
      </c>
      <c r="K506" s="5" t="n">
        <v>0.111</v>
      </c>
      <c r="L506" s="5" t="n">
        <v>4.1</v>
      </c>
      <c r="M506" s="5" t="n">
        <v>0.43</v>
      </c>
      <c r="N506" s="5" t="n">
        <v>0.01348</v>
      </c>
      <c r="O506" s="5" t="s">
        <v>157</v>
      </c>
    </row>
    <row r="507" customFormat="false" ht="12.8" hidden="false" customHeight="false" outlineLevel="0" collapsed="false">
      <c r="A507" s="4" t="s">
        <v>231</v>
      </c>
      <c r="B507" s="5" t="s">
        <v>1746</v>
      </c>
      <c r="C507" s="5" t="s">
        <v>2813</v>
      </c>
      <c r="D507" s="5" t="s">
        <v>2832</v>
      </c>
      <c r="E507" s="5" t="s">
        <v>1748</v>
      </c>
      <c r="F507" s="5" t="n">
        <v>228.07074</v>
      </c>
      <c r="G507" s="5" t="n">
        <v>-52.09625</v>
      </c>
      <c r="H507" s="5" t="s">
        <v>155</v>
      </c>
      <c r="I507" s="5" t="s">
        <v>156</v>
      </c>
      <c r="J507" s="5" t="s">
        <v>156</v>
      </c>
      <c r="K507" s="5" t="n">
        <v>0.111</v>
      </c>
      <c r="L507" s="5" t="n">
        <v>4.1</v>
      </c>
      <c r="M507" s="5" t="n">
        <v>0.49</v>
      </c>
      <c r="N507" s="5" t="n">
        <v>0.0129</v>
      </c>
      <c r="O507" s="5" t="s">
        <v>157</v>
      </c>
    </row>
    <row r="508" customFormat="false" ht="12.8" hidden="false" customHeight="false" outlineLevel="0" collapsed="false">
      <c r="A508" s="4" t="s">
        <v>231</v>
      </c>
      <c r="B508" s="5" t="s">
        <v>232</v>
      </c>
      <c r="C508" s="5" t="s">
        <v>2833</v>
      </c>
      <c r="D508" s="5" t="s">
        <v>2834</v>
      </c>
      <c r="E508" s="5" t="s">
        <v>235</v>
      </c>
      <c r="F508" s="5" t="n">
        <v>228.95203</v>
      </c>
      <c r="G508" s="5" t="n">
        <v>-37.15123</v>
      </c>
      <c r="H508" s="5" t="s">
        <v>155</v>
      </c>
      <c r="I508" s="5" t="s">
        <v>156</v>
      </c>
      <c r="J508" s="5" t="s">
        <v>156</v>
      </c>
      <c r="K508" s="5" t="n">
        <v>0.111</v>
      </c>
      <c r="L508" s="5" t="n">
        <v>4.1</v>
      </c>
      <c r="M508" s="5" t="n">
        <v>0.47</v>
      </c>
      <c r="N508" s="5" t="n">
        <v>0.01177</v>
      </c>
      <c r="O508" s="5" t="s">
        <v>157</v>
      </c>
    </row>
    <row r="509" customFormat="false" ht="12.8" hidden="false" customHeight="false" outlineLevel="0" collapsed="false">
      <c r="A509" s="4" t="s">
        <v>231</v>
      </c>
      <c r="B509" s="5" t="s">
        <v>1852</v>
      </c>
      <c r="C509" s="5" t="s">
        <v>2823</v>
      </c>
      <c r="D509" s="5" t="s">
        <v>2835</v>
      </c>
      <c r="E509" s="5" t="s">
        <v>1854</v>
      </c>
      <c r="F509" s="5" t="n">
        <v>234.5127</v>
      </c>
      <c r="G509" s="5" t="n">
        <v>-42.56374</v>
      </c>
      <c r="H509" s="5" t="s">
        <v>155</v>
      </c>
      <c r="I509" s="5" t="s">
        <v>156</v>
      </c>
      <c r="J509" s="5" t="s">
        <v>156</v>
      </c>
      <c r="K509" s="5" t="n">
        <v>0.111</v>
      </c>
      <c r="L509" s="5" t="n">
        <v>4.1</v>
      </c>
      <c r="M509" s="5" t="n">
        <v>0.38</v>
      </c>
      <c r="N509" s="5" t="n">
        <v>0.01677</v>
      </c>
      <c r="O509" s="5" t="s">
        <v>157</v>
      </c>
    </row>
    <row r="510" customFormat="false" ht="12.8" hidden="false" customHeight="false" outlineLevel="0" collapsed="false">
      <c r="A510" s="4" t="s">
        <v>231</v>
      </c>
      <c r="B510" s="5" t="s">
        <v>264</v>
      </c>
      <c r="C510" s="5" t="s">
        <v>101</v>
      </c>
      <c r="D510" s="5" t="s">
        <v>2806</v>
      </c>
      <c r="E510" s="5" t="s">
        <v>267</v>
      </c>
      <c r="F510" s="5" t="n">
        <v>239.17651</v>
      </c>
      <c r="G510" s="5" t="n">
        <v>-37.81774</v>
      </c>
      <c r="H510" s="5" t="s">
        <v>155</v>
      </c>
      <c r="I510" s="5" t="s">
        <v>156</v>
      </c>
      <c r="J510" s="5" t="s">
        <v>156</v>
      </c>
      <c r="K510" s="5" t="n">
        <v>0.111</v>
      </c>
      <c r="L510" s="5" t="n">
        <v>4.1</v>
      </c>
      <c r="M510" s="5" t="n">
        <v>0.58</v>
      </c>
      <c r="N510" s="5" t="n">
        <v>0.01615</v>
      </c>
      <c r="O510" s="5" t="s">
        <v>157</v>
      </c>
    </row>
    <row r="511" customFormat="false" ht="12.8" hidden="false" customHeight="false" outlineLevel="0" collapsed="false">
      <c r="A511" s="4" t="s">
        <v>231</v>
      </c>
      <c r="B511" s="5" t="s">
        <v>1668</v>
      </c>
      <c r="C511" s="5" t="s">
        <v>1672</v>
      </c>
      <c r="D511" s="5" t="s">
        <v>2808</v>
      </c>
      <c r="E511" s="5" t="s">
        <v>1670</v>
      </c>
      <c r="F511" s="5" t="n">
        <v>254.45954</v>
      </c>
      <c r="G511" s="5" t="n">
        <v>-39.11237</v>
      </c>
      <c r="H511" s="5" t="s">
        <v>155</v>
      </c>
      <c r="I511" s="5" t="s">
        <v>156</v>
      </c>
      <c r="J511" s="5" t="s">
        <v>156</v>
      </c>
      <c r="K511" s="5" t="n">
        <v>0.111</v>
      </c>
      <c r="L511" s="5" t="n">
        <v>4.1</v>
      </c>
      <c r="M511" s="5" t="n">
        <v>0.44</v>
      </c>
      <c r="N511" s="5" t="n">
        <v>0.02053</v>
      </c>
      <c r="O511" s="5" t="s">
        <v>157</v>
      </c>
    </row>
    <row r="512" customFormat="false" ht="12.8" hidden="false" customHeight="false" outlineLevel="0" collapsed="false">
      <c r="A512" s="4" t="s">
        <v>421</v>
      </c>
      <c r="B512" s="5" t="s">
        <v>2256</v>
      </c>
      <c r="C512" s="5" t="s">
        <v>2816</v>
      </c>
      <c r="D512" s="5" t="s">
        <v>2817</v>
      </c>
      <c r="E512" s="5" t="s">
        <v>2257</v>
      </c>
      <c r="F512" s="5" t="n">
        <v>161.90823</v>
      </c>
      <c r="G512" s="5" t="n">
        <v>-57.46406</v>
      </c>
      <c r="H512" s="5" t="s">
        <v>155</v>
      </c>
      <c r="I512" s="5" t="s">
        <v>156</v>
      </c>
      <c r="J512" s="5" t="s">
        <v>156</v>
      </c>
      <c r="K512" s="5" t="n">
        <v>0.111</v>
      </c>
      <c r="L512" s="5" t="n">
        <v>4.1</v>
      </c>
      <c r="M512" s="5" t="n">
        <v>1.12</v>
      </c>
      <c r="N512" s="5" t="n">
        <v>0.00244</v>
      </c>
      <c r="O512" s="5" t="s">
        <v>157</v>
      </c>
    </row>
    <row r="513" customFormat="false" ht="12.8" hidden="false" customHeight="false" outlineLevel="0" collapsed="false">
      <c r="A513" s="4" t="s">
        <v>421</v>
      </c>
      <c r="B513" s="5" t="s">
        <v>422</v>
      </c>
      <c r="C513" s="5" t="s">
        <v>2800</v>
      </c>
      <c r="D513" s="5" t="s">
        <v>2741</v>
      </c>
      <c r="E513" s="5" t="s">
        <v>423</v>
      </c>
      <c r="F513" s="5" t="n">
        <v>167.49603</v>
      </c>
      <c r="G513" s="5" t="n">
        <v>-76.57944</v>
      </c>
      <c r="H513" s="5" t="s">
        <v>155</v>
      </c>
      <c r="I513" s="5" t="s">
        <v>156</v>
      </c>
      <c r="J513" s="5" t="s">
        <v>156</v>
      </c>
      <c r="K513" s="5" t="n">
        <v>0.111</v>
      </c>
      <c r="L513" s="5" t="n">
        <v>4.1</v>
      </c>
      <c r="M513" s="5" t="n">
        <v>0.93</v>
      </c>
      <c r="N513" s="5" t="n">
        <v>0.00244</v>
      </c>
      <c r="O513" s="5" t="s">
        <v>157</v>
      </c>
    </row>
    <row r="514" customFormat="false" ht="12.8" hidden="false" customHeight="false" outlineLevel="0" collapsed="false">
      <c r="A514" s="4" t="s">
        <v>421</v>
      </c>
      <c r="B514" s="5" t="s">
        <v>2012</v>
      </c>
      <c r="C514" s="5" t="s">
        <v>2836</v>
      </c>
      <c r="D514" s="5" t="s">
        <v>2837</v>
      </c>
      <c r="E514" s="5" t="s">
        <v>2015</v>
      </c>
      <c r="F514" s="5" t="n">
        <v>221.96081</v>
      </c>
      <c r="G514" s="5" t="n">
        <v>-79.04149</v>
      </c>
      <c r="H514" s="5" t="s">
        <v>155</v>
      </c>
      <c r="I514" s="5" t="s">
        <v>156</v>
      </c>
      <c r="J514" s="5" t="s">
        <v>156</v>
      </c>
      <c r="K514" s="5" t="n">
        <v>0.111</v>
      </c>
      <c r="L514" s="5" t="n">
        <v>4.1</v>
      </c>
      <c r="M514" s="5" t="n">
        <v>1.37</v>
      </c>
      <c r="N514" s="5" t="n">
        <v>0.00201</v>
      </c>
      <c r="O514" s="5" t="s">
        <v>157</v>
      </c>
    </row>
    <row r="515" customFormat="false" ht="12.8" hidden="false" customHeight="false" outlineLevel="0" collapsed="false">
      <c r="A515" s="4" t="s">
        <v>421</v>
      </c>
      <c r="B515" s="5" t="s">
        <v>583</v>
      </c>
      <c r="C515" s="5" t="s">
        <v>44</v>
      </c>
      <c r="D515" s="5" t="s">
        <v>2825</v>
      </c>
      <c r="E515" s="5" t="s">
        <v>584</v>
      </c>
      <c r="F515" s="5" t="n">
        <v>239.17327</v>
      </c>
      <c r="G515" s="5" t="n">
        <v>-42.31991</v>
      </c>
      <c r="H515" s="5" t="s">
        <v>155</v>
      </c>
      <c r="I515" s="5" t="s">
        <v>156</v>
      </c>
      <c r="J515" s="5" t="s">
        <v>156</v>
      </c>
      <c r="K515" s="5" t="n">
        <v>0.111</v>
      </c>
      <c r="L515" s="5" t="n">
        <v>4.1</v>
      </c>
      <c r="M515" s="5" t="n">
        <v>1.15</v>
      </c>
      <c r="N515" s="5" t="n">
        <v>0.00213</v>
      </c>
      <c r="O515" s="5" t="s">
        <v>157</v>
      </c>
    </row>
    <row r="516" customFormat="false" ht="12.8" hidden="false" customHeight="false" outlineLevel="0" collapsed="false">
      <c r="A516" s="4" t="s">
        <v>421</v>
      </c>
      <c r="B516" s="5" t="s">
        <v>2838</v>
      </c>
      <c r="C516" s="5" t="s">
        <v>2469</v>
      </c>
      <c r="D516" s="5" t="s">
        <v>2839</v>
      </c>
      <c r="E516" s="5" t="s">
        <v>2840</v>
      </c>
      <c r="F516" s="5" t="n">
        <v>249.09266</v>
      </c>
      <c r="G516" s="5" t="n">
        <v>-35.25194</v>
      </c>
      <c r="H516" s="5" t="s">
        <v>155</v>
      </c>
      <c r="I516" s="5" t="s">
        <v>156</v>
      </c>
      <c r="J516" s="5" t="s">
        <v>156</v>
      </c>
      <c r="K516" s="5" t="n">
        <v>0.111</v>
      </c>
      <c r="L516" s="5" t="n">
        <v>4.1</v>
      </c>
      <c r="M516" s="5" t="n">
        <v>1.09</v>
      </c>
      <c r="N516" s="5" t="n">
        <v>0.00223</v>
      </c>
      <c r="O516" s="5" t="s">
        <v>157</v>
      </c>
    </row>
    <row r="517" customFormat="false" ht="12.8" hidden="false" customHeight="false" outlineLevel="0" collapsed="false">
      <c r="A517" s="4" t="s">
        <v>421</v>
      </c>
      <c r="B517" s="5" t="s">
        <v>888</v>
      </c>
      <c r="C517" s="5" t="s">
        <v>121</v>
      </c>
      <c r="D517" s="5" t="s">
        <v>2811</v>
      </c>
      <c r="E517" s="5" t="s">
        <v>889</v>
      </c>
      <c r="F517" s="5" t="n">
        <v>254.777</v>
      </c>
      <c r="G517" s="5" t="n">
        <v>-42.69902</v>
      </c>
      <c r="H517" s="5" t="s">
        <v>155</v>
      </c>
      <c r="I517" s="5" t="s">
        <v>156</v>
      </c>
      <c r="J517" s="5" t="s">
        <v>156</v>
      </c>
      <c r="K517" s="5" t="n">
        <v>0.111</v>
      </c>
      <c r="L517" s="5" t="n">
        <v>4.1</v>
      </c>
      <c r="M517" s="5" t="n">
        <v>1.39</v>
      </c>
      <c r="N517" s="5" t="n">
        <v>0.00175</v>
      </c>
      <c r="O517" s="5" t="s">
        <v>157</v>
      </c>
    </row>
    <row r="518" customFormat="false" ht="12.8" hidden="false" customHeight="false" outlineLevel="0" collapsed="false">
      <c r="A518" s="4" t="s">
        <v>421</v>
      </c>
      <c r="B518" s="5" t="s">
        <v>707</v>
      </c>
      <c r="C518" s="5" t="s">
        <v>74</v>
      </c>
      <c r="D518" s="5" t="s">
        <v>2589</v>
      </c>
      <c r="E518" s="5" t="s">
        <v>708</v>
      </c>
      <c r="F518" s="5" t="n">
        <v>170.63042</v>
      </c>
      <c r="G518" s="5" t="n">
        <v>-53.36651</v>
      </c>
      <c r="H518" s="5" t="s">
        <v>155</v>
      </c>
      <c r="I518" s="5" t="s">
        <v>156</v>
      </c>
      <c r="J518" s="5" t="s">
        <v>156</v>
      </c>
      <c r="K518" s="5" t="n">
        <v>0.111</v>
      </c>
      <c r="L518" s="5" t="n">
        <v>4.1</v>
      </c>
      <c r="M518" s="5" t="n">
        <v>1.7</v>
      </c>
      <c r="N518" s="5" t="n">
        <v>0.00143</v>
      </c>
      <c r="O518" s="5" t="s">
        <v>157</v>
      </c>
    </row>
    <row r="519" customFormat="false" ht="12.8" hidden="false" customHeight="false" outlineLevel="0" collapsed="false">
      <c r="A519" s="4" t="s">
        <v>421</v>
      </c>
      <c r="B519" s="5" t="s">
        <v>2841</v>
      </c>
      <c r="C519" s="5" t="s">
        <v>2842</v>
      </c>
      <c r="D519" s="5" t="s">
        <v>2843</v>
      </c>
      <c r="E519" s="5" t="s">
        <v>2844</v>
      </c>
      <c r="F519" s="5" t="n">
        <v>185.33661</v>
      </c>
      <c r="G519" s="5" t="n">
        <v>-60.39738</v>
      </c>
      <c r="H519" s="5" t="s">
        <v>155</v>
      </c>
      <c r="I519" s="5" t="s">
        <v>156</v>
      </c>
      <c r="J519" s="5" t="s">
        <v>156</v>
      </c>
      <c r="K519" s="5" t="n">
        <v>0.111</v>
      </c>
      <c r="L519" s="5" t="n">
        <v>4.1</v>
      </c>
      <c r="M519" s="5" t="n">
        <v>1.62</v>
      </c>
      <c r="N519" s="5" t="n">
        <v>0.00164</v>
      </c>
      <c r="O519" s="5" t="s">
        <v>157</v>
      </c>
    </row>
    <row r="520" customFormat="false" ht="12.8" hidden="false" customHeight="false" outlineLevel="0" collapsed="false">
      <c r="A520" s="4" t="s">
        <v>172</v>
      </c>
      <c r="B520" s="5" t="s">
        <v>1660</v>
      </c>
      <c r="C520" s="5" t="s">
        <v>2845</v>
      </c>
      <c r="D520" s="5" t="s">
        <v>2846</v>
      </c>
      <c r="E520" s="5" t="s">
        <v>1663</v>
      </c>
      <c r="F520" s="5" t="n">
        <v>228.07343</v>
      </c>
      <c r="G520" s="5" t="n">
        <v>-52.0961</v>
      </c>
      <c r="H520" s="5" t="s">
        <v>155</v>
      </c>
      <c r="I520" s="5" t="s">
        <v>156</v>
      </c>
      <c r="J520" s="5" t="s">
        <v>199</v>
      </c>
      <c r="K520" s="5" t="n">
        <v>0.111</v>
      </c>
      <c r="L520" s="5" t="n">
        <v>4.1</v>
      </c>
      <c r="M520" s="5" t="n">
        <v>0.89</v>
      </c>
      <c r="N520" s="5" t="n">
        <v>0.00678</v>
      </c>
      <c r="O520" s="5" t="s">
        <v>166</v>
      </c>
    </row>
    <row r="521" customFormat="false" ht="12.8" hidden="false" customHeight="false" outlineLevel="0" collapsed="false">
      <c r="A521" s="4" t="s">
        <v>172</v>
      </c>
      <c r="B521" s="5" t="s">
        <v>585</v>
      </c>
      <c r="C521" s="5" t="s">
        <v>46</v>
      </c>
      <c r="D521" s="5" t="s">
        <v>2825</v>
      </c>
      <c r="E521" s="5" t="s">
        <v>587</v>
      </c>
      <c r="F521" s="5" t="n">
        <v>239.17671</v>
      </c>
      <c r="G521" s="5" t="n">
        <v>-42.31976</v>
      </c>
      <c r="H521" s="5" t="s">
        <v>155</v>
      </c>
      <c r="I521" s="5" t="s">
        <v>156</v>
      </c>
      <c r="J521" s="5" t="s">
        <v>199</v>
      </c>
      <c r="K521" s="5" t="n">
        <v>0.111</v>
      </c>
      <c r="L521" s="5" t="n">
        <v>4.1</v>
      </c>
      <c r="M521" s="5" t="n">
        <v>1.04</v>
      </c>
      <c r="N521" s="5" t="n">
        <v>0.0071</v>
      </c>
      <c r="O521" s="5" t="s">
        <v>166</v>
      </c>
    </row>
    <row r="522" customFormat="false" ht="12.8" hidden="false" customHeight="false" outlineLevel="0" collapsed="false">
      <c r="A522" s="4" t="s">
        <v>172</v>
      </c>
      <c r="B522" s="5" t="s">
        <v>272</v>
      </c>
      <c r="C522" s="5" t="s">
        <v>2847</v>
      </c>
      <c r="D522" s="5" t="s">
        <v>2806</v>
      </c>
      <c r="E522" s="5" t="s">
        <v>274</v>
      </c>
      <c r="F522" s="5" t="n">
        <v>239.17791</v>
      </c>
      <c r="G522" s="5" t="n">
        <v>-37.8176</v>
      </c>
      <c r="H522" s="5" t="s">
        <v>155</v>
      </c>
      <c r="I522" s="5" t="s">
        <v>156</v>
      </c>
      <c r="J522" s="5" t="s">
        <v>156</v>
      </c>
      <c r="K522" s="5" t="n">
        <v>0.111</v>
      </c>
      <c r="L522" s="5" t="n">
        <v>4.1</v>
      </c>
      <c r="M522" s="5" t="n">
        <v>0.63</v>
      </c>
      <c r="N522" s="5" t="n">
        <v>0.00892</v>
      </c>
      <c r="O522" s="5" t="s">
        <v>166</v>
      </c>
    </row>
    <row r="523" customFormat="false" ht="12.8" hidden="false" customHeight="false" outlineLevel="0" collapsed="false">
      <c r="A523" s="4" t="s">
        <v>172</v>
      </c>
      <c r="B523" s="5" t="s">
        <v>1664</v>
      </c>
      <c r="C523" s="5" t="s">
        <v>2848</v>
      </c>
      <c r="D523" s="5" t="s">
        <v>2849</v>
      </c>
      <c r="E523" s="5" t="s">
        <v>1667</v>
      </c>
      <c r="F523" s="5" t="n">
        <v>228.07263</v>
      </c>
      <c r="G523" s="5" t="n">
        <v>-52.09618</v>
      </c>
      <c r="H523" s="5" t="s">
        <v>155</v>
      </c>
      <c r="I523" s="5" t="s">
        <v>156</v>
      </c>
      <c r="J523" s="5" t="s">
        <v>156</v>
      </c>
      <c r="K523" s="5" t="n">
        <v>0.111</v>
      </c>
      <c r="L523" s="5" t="n">
        <v>4.1</v>
      </c>
      <c r="M523" s="5" t="n">
        <v>0.48</v>
      </c>
      <c r="N523" s="5" t="n">
        <v>0.00643</v>
      </c>
      <c r="O523" s="5" t="s">
        <v>166</v>
      </c>
    </row>
    <row r="524" customFormat="false" ht="12.8" hidden="false" customHeight="false" outlineLevel="0" collapsed="false">
      <c r="A524" s="4" t="s">
        <v>172</v>
      </c>
      <c r="B524" s="5" t="s">
        <v>173</v>
      </c>
      <c r="C524" s="5" t="s">
        <v>2850</v>
      </c>
      <c r="D524" s="5" t="s">
        <v>2851</v>
      </c>
      <c r="E524" s="5" t="s">
        <v>176</v>
      </c>
      <c r="F524" s="5" t="n">
        <v>240.77458</v>
      </c>
      <c r="G524" s="5" t="n">
        <v>-40.30375</v>
      </c>
      <c r="H524" s="5" t="s">
        <v>155</v>
      </c>
      <c r="I524" s="5" t="s">
        <v>156</v>
      </c>
      <c r="J524" s="5" t="s">
        <v>156</v>
      </c>
      <c r="K524" s="5" t="n">
        <v>0.111</v>
      </c>
      <c r="L524" s="5" t="n">
        <v>4.1</v>
      </c>
      <c r="M524" s="5" t="n">
        <v>0.5</v>
      </c>
      <c r="N524" s="5" t="n">
        <v>0.00643</v>
      </c>
      <c r="O524" s="5" t="s">
        <v>166</v>
      </c>
    </row>
    <row r="525" customFormat="false" ht="12.8" hidden="false" customHeight="false" outlineLevel="0" collapsed="false">
      <c r="A525" s="4" t="s">
        <v>172</v>
      </c>
      <c r="B525" s="5" t="s">
        <v>1497</v>
      </c>
      <c r="C525" s="5" t="s">
        <v>1502</v>
      </c>
      <c r="D525" s="5" t="s">
        <v>2852</v>
      </c>
      <c r="E525" s="5" t="s">
        <v>1500</v>
      </c>
      <c r="F525" s="5" t="n">
        <v>254.29842</v>
      </c>
      <c r="G525" s="5" t="n">
        <v>-33.25611</v>
      </c>
      <c r="H525" s="5" t="s">
        <v>155</v>
      </c>
      <c r="I525" s="5" t="s">
        <v>156</v>
      </c>
      <c r="J525" s="5" t="s">
        <v>156</v>
      </c>
      <c r="K525" s="5" t="n">
        <v>0.111</v>
      </c>
      <c r="L525" s="5" t="n">
        <v>4.1</v>
      </c>
      <c r="M525" s="5" t="n">
        <v>0.53</v>
      </c>
      <c r="N525" s="5" t="n">
        <v>0.00738</v>
      </c>
      <c r="O525" s="5" t="s">
        <v>166</v>
      </c>
    </row>
    <row r="526" customFormat="false" ht="12.8" hidden="false" customHeight="false" outlineLevel="0" collapsed="false">
      <c r="A526" s="4" t="s">
        <v>172</v>
      </c>
      <c r="B526" s="5" t="s">
        <v>184</v>
      </c>
      <c r="C526" s="5" t="s">
        <v>2853</v>
      </c>
      <c r="D526" s="5" t="s">
        <v>2854</v>
      </c>
      <c r="E526" s="5" t="s">
        <v>187</v>
      </c>
      <c r="F526" s="5" t="n">
        <v>239.04002</v>
      </c>
      <c r="G526" s="5" t="n">
        <v>-37.93169</v>
      </c>
      <c r="H526" s="5" t="s">
        <v>155</v>
      </c>
      <c r="I526" s="5" t="s">
        <v>156</v>
      </c>
      <c r="J526" s="5" t="s">
        <v>156</v>
      </c>
      <c r="K526" s="5" t="n">
        <v>0.111</v>
      </c>
      <c r="L526" s="5" t="n">
        <v>4.1</v>
      </c>
      <c r="M526" s="5" t="n">
        <v>0.78</v>
      </c>
      <c r="N526" s="5" t="n">
        <v>0.00737</v>
      </c>
      <c r="O526" s="5" t="s">
        <v>166</v>
      </c>
    </row>
    <row r="527" customFormat="false" ht="12.8" hidden="false" customHeight="false" outlineLevel="0" collapsed="false">
      <c r="A527" s="4" t="s">
        <v>172</v>
      </c>
      <c r="B527" s="5" t="s">
        <v>1628</v>
      </c>
      <c r="C527" s="5" t="s">
        <v>2855</v>
      </c>
      <c r="D527" s="5" t="s">
        <v>2856</v>
      </c>
      <c r="E527" s="5" t="s">
        <v>1631</v>
      </c>
      <c r="F527" s="5" t="n">
        <v>254.46095</v>
      </c>
      <c r="G527" s="5" t="n">
        <v>-39.11229</v>
      </c>
      <c r="H527" s="5" t="s">
        <v>155</v>
      </c>
      <c r="I527" s="5" t="s">
        <v>156</v>
      </c>
      <c r="J527" s="5" t="s">
        <v>156</v>
      </c>
      <c r="K527" s="5" t="n">
        <v>0.111</v>
      </c>
      <c r="L527" s="5" t="n">
        <v>4.1</v>
      </c>
      <c r="M527" s="5" t="n">
        <v>0.92</v>
      </c>
      <c r="N527" s="5" t="n">
        <v>0.00562</v>
      </c>
      <c r="O527" s="5" t="s">
        <v>166</v>
      </c>
    </row>
    <row r="528" customFormat="false" ht="12.8" hidden="false" customHeight="false" outlineLevel="0" collapsed="false">
      <c r="A528" s="4" t="s">
        <v>172</v>
      </c>
      <c r="B528" s="5" t="s">
        <v>368</v>
      </c>
      <c r="C528" s="5" t="s">
        <v>2857</v>
      </c>
      <c r="D528" s="5" t="s">
        <v>2810</v>
      </c>
      <c r="E528" s="5" t="s">
        <v>370</v>
      </c>
      <c r="F528" s="5" t="n">
        <v>235.19514</v>
      </c>
      <c r="G528" s="5" t="n">
        <v>-42.49501</v>
      </c>
      <c r="H528" s="5" t="s">
        <v>155</v>
      </c>
      <c r="I528" s="5" t="s">
        <v>156</v>
      </c>
      <c r="J528" s="5" t="s">
        <v>156</v>
      </c>
      <c r="K528" s="5" t="n">
        <v>0.111</v>
      </c>
      <c r="L528" s="5" t="n">
        <v>4.1</v>
      </c>
      <c r="M528" s="5" t="n">
        <v>1.02</v>
      </c>
      <c r="N528" s="5" t="n">
        <v>0.00636</v>
      </c>
      <c r="O528" s="5" t="s">
        <v>166</v>
      </c>
    </row>
    <row r="529" customFormat="false" ht="12.8" hidden="false" customHeight="false" outlineLevel="0" collapsed="false">
      <c r="A529" s="4" t="s">
        <v>172</v>
      </c>
      <c r="B529" s="5" t="s">
        <v>920</v>
      </c>
      <c r="C529" s="5" t="s">
        <v>2857</v>
      </c>
      <c r="D529" s="5" t="s">
        <v>2810</v>
      </c>
      <c r="E529" s="5" t="s">
        <v>921</v>
      </c>
      <c r="F529" s="5" t="n">
        <v>235.19483</v>
      </c>
      <c r="G529" s="5" t="n">
        <v>-42.49834</v>
      </c>
      <c r="H529" s="5"/>
      <c r="I529" s="5" t="s">
        <v>156</v>
      </c>
      <c r="J529" s="5" t="s">
        <v>156</v>
      </c>
      <c r="K529" s="5" t="s">
        <v>19</v>
      </c>
      <c r="L529" s="5" t="s">
        <v>19</v>
      </c>
      <c r="M529" s="5" t="n">
        <v>0.83</v>
      </c>
      <c r="N529" s="5" t="n">
        <v>0.00584</v>
      </c>
      <c r="O529" s="5" t="s">
        <v>166</v>
      </c>
    </row>
    <row r="530" customFormat="false" ht="12.8" hidden="false" customHeight="false" outlineLevel="0" collapsed="false">
      <c r="A530" s="4" t="s">
        <v>452</v>
      </c>
      <c r="B530" s="5" t="s">
        <v>453</v>
      </c>
      <c r="C530" s="5" t="s">
        <v>52</v>
      </c>
      <c r="D530" s="5" t="s">
        <v>2858</v>
      </c>
      <c r="E530" s="5" t="s">
        <v>456</v>
      </c>
      <c r="F530" s="5" t="n">
        <v>241.74307</v>
      </c>
      <c r="G530" s="5" t="n">
        <v>-27.71604</v>
      </c>
      <c r="H530" s="5" t="s">
        <v>155</v>
      </c>
      <c r="I530" s="5" t="s">
        <v>156</v>
      </c>
      <c r="J530" s="5" t="s">
        <v>199</v>
      </c>
      <c r="K530" s="5" t="n">
        <v>0.111</v>
      </c>
      <c r="L530" s="5" t="n">
        <v>4.1</v>
      </c>
      <c r="M530" s="5" t="n">
        <v>1.06</v>
      </c>
      <c r="N530" s="5" t="n">
        <v>0.00275</v>
      </c>
      <c r="O530" s="5" t="s">
        <v>166</v>
      </c>
    </row>
    <row r="531" customFormat="false" ht="12.8" hidden="false" customHeight="false" outlineLevel="0" collapsed="false">
      <c r="A531" s="4" t="s">
        <v>452</v>
      </c>
      <c r="B531" s="5" t="s">
        <v>1632</v>
      </c>
      <c r="C531" s="5" t="s">
        <v>2855</v>
      </c>
      <c r="D531" s="5" t="s">
        <v>2859</v>
      </c>
      <c r="E531" s="5" t="s">
        <v>1634</v>
      </c>
      <c r="F531" s="5" t="n">
        <v>254.46095</v>
      </c>
      <c r="G531" s="5" t="n">
        <v>-39.11231</v>
      </c>
      <c r="H531" s="5" t="s">
        <v>155</v>
      </c>
      <c r="I531" s="5" t="s">
        <v>156</v>
      </c>
      <c r="J531" s="5" t="s">
        <v>199</v>
      </c>
      <c r="K531" s="5" t="n">
        <v>0.111</v>
      </c>
      <c r="L531" s="5" t="n">
        <v>4.1</v>
      </c>
      <c r="M531" s="5" t="n">
        <v>1.08</v>
      </c>
      <c r="N531" s="5" t="n">
        <v>0.00225</v>
      </c>
      <c r="O531" s="5" t="s">
        <v>166</v>
      </c>
    </row>
    <row r="532" customFormat="false" ht="12.8" hidden="false" customHeight="false" outlineLevel="0" collapsed="false">
      <c r="A532" s="4" t="s">
        <v>167</v>
      </c>
      <c r="B532" s="5" t="s">
        <v>1832</v>
      </c>
      <c r="C532" s="5" t="s">
        <v>2860</v>
      </c>
      <c r="D532" s="5" t="s">
        <v>2861</v>
      </c>
      <c r="E532" s="5" t="s">
        <v>1835</v>
      </c>
      <c r="F532" s="5" t="n">
        <v>171.15354</v>
      </c>
      <c r="G532" s="5" t="n">
        <v>-10.85572</v>
      </c>
      <c r="H532" s="5" t="s">
        <v>155</v>
      </c>
      <c r="I532" s="5" t="s">
        <v>156</v>
      </c>
      <c r="J532" s="5" t="s">
        <v>156</v>
      </c>
      <c r="K532" s="5" t="n">
        <v>0.02</v>
      </c>
      <c r="L532" s="5" t="n">
        <v>3.5</v>
      </c>
      <c r="M532" s="5" t="n">
        <v>0.67</v>
      </c>
      <c r="N532" s="5" t="n">
        <v>0.00453</v>
      </c>
      <c r="O532" s="5" t="s">
        <v>166</v>
      </c>
    </row>
    <row r="533" customFormat="false" ht="12.8" hidden="false" customHeight="false" outlineLevel="0" collapsed="false">
      <c r="A533" s="4" t="s">
        <v>167</v>
      </c>
      <c r="B533" s="5" t="s">
        <v>1836</v>
      </c>
      <c r="C533" s="5" t="s">
        <v>2860</v>
      </c>
      <c r="D533" s="5" t="s">
        <v>2861</v>
      </c>
      <c r="E533" s="5" t="s">
        <v>1837</v>
      </c>
      <c r="F533" s="5" t="n">
        <v>171.15354</v>
      </c>
      <c r="G533" s="5" t="n">
        <v>-10.85572</v>
      </c>
      <c r="H533" s="5" t="s">
        <v>155</v>
      </c>
      <c r="I533" s="5" t="s">
        <v>156</v>
      </c>
      <c r="J533" s="5" t="s">
        <v>156</v>
      </c>
      <c r="K533" s="5" t="n">
        <v>0.02</v>
      </c>
      <c r="L533" s="5" t="n">
        <v>3.5</v>
      </c>
      <c r="M533" s="5" t="n">
        <v>0.96</v>
      </c>
      <c r="N533" s="5" t="n">
        <v>0.00425</v>
      </c>
      <c r="O533" s="5" t="s">
        <v>166</v>
      </c>
    </row>
    <row r="534" customFormat="false" ht="12.8" hidden="false" customHeight="false" outlineLevel="0" collapsed="false">
      <c r="A534" s="4" t="s">
        <v>167</v>
      </c>
      <c r="B534" s="5" t="s">
        <v>944</v>
      </c>
      <c r="C534" s="5" t="s">
        <v>2862</v>
      </c>
      <c r="D534" s="5" t="s">
        <v>2863</v>
      </c>
      <c r="E534" s="5" t="s">
        <v>947</v>
      </c>
      <c r="F534" s="5" t="n">
        <v>164.77796</v>
      </c>
      <c r="G534" s="5" t="n">
        <v>-34.36465</v>
      </c>
      <c r="H534" s="5" t="s">
        <v>155</v>
      </c>
      <c r="I534" s="5" t="s">
        <v>156</v>
      </c>
      <c r="J534" s="5" t="s">
        <v>156</v>
      </c>
      <c r="K534" s="5" t="n">
        <v>0.111</v>
      </c>
      <c r="L534" s="5" t="n">
        <v>4.1</v>
      </c>
      <c r="M534" s="5" t="n">
        <v>0.46</v>
      </c>
      <c r="N534" s="5" t="n">
        <v>0.00598</v>
      </c>
      <c r="O534" s="5" t="s">
        <v>166</v>
      </c>
    </row>
    <row r="535" customFormat="false" ht="12.8" hidden="false" customHeight="false" outlineLevel="0" collapsed="false">
      <c r="A535" s="4" t="s">
        <v>167</v>
      </c>
      <c r="B535" s="5" t="s">
        <v>948</v>
      </c>
      <c r="C535" s="5" t="s">
        <v>2862</v>
      </c>
      <c r="D535" s="5" t="s">
        <v>2863</v>
      </c>
      <c r="E535" s="5" t="s">
        <v>949</v>
      </c>
      <c r="F535" s="5" t="n">
        <v>164.77796</v>
      </c>
      <c r="G535" s="5" t="n">
        <v>-34.36466</v>
      </c>
      <c r="H535" s="5" t="s">
        <v>155</v>
      </c>
      <c r="I535" s="5" t="s">
        <v>156</v>
      </c>
      <c r="J535" s="5" t="s">
        <v>199</v>
      </c>
      <c r="K535" s="5" t="n">
        <v>1</v>
      </c>
      <c r="L535" s="5" t="n">
        <v>4.1</v>
      </c>
      <c r="M535" s="5" t="n">
        <v>0.73</v>
      </c>
      <c r="N535" s="5" t="n">
        <v>0.00408</v>
      </c>
      <c r="O535" s="5" t="s">
        <v>166</v>
      </c>
    </row>
    <row r="536" customFormat="false" ht="12.8" hidden="false" customHeight="false" outlineLevel="0" collapsed="false">
      <c r="A536" s="4" t="s">
        <v>167</v>
      </c>
      <c r="B536" s="5" t="s">
        <v>193</v>
      </c>
      <c r="C536" s="5" t="s">
        <v>2864</v>
      </c>
      <c r="D536" s="5" t="s">
        <v>2865</v>
      </c>
      <c r="E536" s="5" t="s">
        <v>196</v>
      </c>
      <c r="F536" s="5" t="n">
        <v>165.4677</v>
      </c>
      <c r="G536" s="5" t="n">
        <v>-34.7013</v>
      </c>
      <c r="H536" s="5" t="s">
        <v>155</v>
      </c>
      <c r="I536" s="5" t="s">
        <v>156</v>
      </c>
      <c r="J536" s="5" t="s">
        <v>156</v>
      </c>
      <c r="K536" s="5" t="n">
        <v>0.111</v>
      </c>
      <c r="L536" s="5" t="n">
        <v>4.1</v>
      </c>
      <c r="M536" s="5" t="n">
        <v>0.7</v>
      </c>
      <c r="N536" s="5" t="n">
        <v>0.00415</v>
      </c>
      <c r="O536" s="5" t="s">
        <v>166</v>
      </c>
    </row>
    <row r="537" customFormat="false" ht="12.8" hidden="false" customHeight="false" outlineLevel="0" collapsed="false">
      <c r="A537" s="4" t="s">
        <v>167</v>
      </c>
      <c r="B537" s="5" t="s">
        <v>197</v>
      </c>
      <c r="C537" s="5" t="s">
        <v>2864</v>
      </c>
      <c r="D537" s="5" t="s">
        <v>2865</v>
      </c>
      <c r="E537" s="5" t="s">
        <v>198</v>
      </c>
      <c r="F537" s="5" t="n">
        <v>165.4677</v>
      </c>
      <c r="G537" s="5" t="n">
        <v>-34.7013</v>
      </c>
      <c r="H537" s="5" t="s">
        <v>155</v>
      </c>
      <c r="I537" s="5" t="s">
        <v>156</v>
      </c>
      <c r="J537" s="5" t="s">
        <v>199</v>
      </c>
      <c r="K537" s="5" t="n">
        <v>1</v>
      </c>
      <c r="L537" s="5" t="n">
        <v>4.1</v>
      </c>
      <c r="M537" s="5" t="n">
        <v>0.5</v>
      </c>
      <c r="N537" s="5" t="n">
        <v>0.00469</v>
      </c>
      <c r="O537" s="5" t="s">
        <v>166</v>
      </c>
    </row>
    <row r="538" customFormat="false" ht="12.8" hidden="false" customHeight="false" outlineLevel="0" collapsed="false">
      <c r="A538" s="4" t="s">
        <v>167</v>
      </c>
      <c r="B538" s="5" t="s">
        <v>168</v>
      </c>
      <c r="C538" s="5" t="s">
        <v>2866</v>
      </c>
      <c r="D538" s="5" t="s">
        <v>2867</v>
      </c>
      <c r="E538" s="5" t="s">
        <v>171</v>
      </c>
      <c r="F538" s="5" t="n">
        <v>196.6107</v>
      </c>
      <c r="G538" s="5" t="n">
        <v>-40.41111</v>
      </c>
      <c r="H538" s="5" t="s">
        <v>155</v>
      </c>
      <c r="I538" s="5" t="s">
        <v>156</v>
      </c>
      <c r="J538" s="5" t="s">
        <v>156</v>
      </c>
      <c r="K538" s="5" t="n">
        <v>0.111</v>
      </c>
      <c r="L538" s="5" t="n">
        <v>4.1</v>
      </c>
      <c r="M538" s="5" t="n">
        <v>0.33</v>
      </c>
      <c r="N538" s="5" t="n">
        <v>0.00709</v>
      </c>
      <c r="O538" s="5" t="s">
        <v>166</v>
      </c>
    </row>
    <row r="539" customFormat="false" ht="12.8" hidden="false" customHeight="false" outlineLevel="0" collapsed="false">
      <c r="A539" s="4" t="s">
        <v>167</v>
      </c>
      <c r="B539" s="5" t="s">
        <v>950</v>
      </c>
      <c r="C539" s="5" t="s">
        <v>2868</v>
      </c>
      <c r="D539" s="5" t="s">
        <v>2869</v>
      </c>
      <c r="E539" s="5" t="s">
        <v>953</v>
      </c>
      <c r="F539" s="5" t="n">
        <v>196.95882</v>
      </c>
      <c r="G539" s="5" t="n">
        <v>-40.041</v>
      </c>
      <c r="H539" s="5" t="s">
        <v>155</v>
      </c>
      <c r="I539" s="5" t="s">
        <v>156</v>
      </c>
      <c r="J539" s="5" t="s">
        <v>156</v>
      </c>
      <c r="K539" s="5" t="n">
        <v>0.111</v>
      </c>
      <c r="L539" s="5" t="n">
        <v>4.1</v>
      </c>
      <c r="M539" s="5" t="n">
        <v>0.38</v>
      </c>
      <c r="N539" s="5" t="n">
        <v>0.0067</v>
      </c>
      <c r="O539" s="5" t="s">
        <v>166</v>
      </c>
    </row>
    <row r="540" customFormat="false" ht="12.8" hidden="false" customHeight="false" outlineLevel="0" collapsed="false">
      <c r="A540" s="4" t="s">
        <v>457</v>
      </c>
      <c r="B540" s="5" t="s">
        <v>603</v>
      </c>
      <c r="C540" s="5" t="s">
        <v>58</v>
      </c>
      <c r="D540" s="5" t="s">
        <v>2870</v>
      </c>
      <c r="E540" s="5" t="s">
        <v>606</v>
      </c>
      <c r="F540" s="5" t="n">
        <v>250.07592</v>
      </c>
      <c r="G540" s="5" t="n">
        <v>-23.89263</v>
      </c>
      <c r="H540" s="5" t="s">
        <v>155</v>
      </c>
      <c r="I540" s="5" t="s">
        <v>156</v>
      </c>
      <c r="J540" s="5" t="s">
        <v>199</v>
      </c>
      <c r="K540" s="5" t="n">
        <v>0.111</v>
      </c>
      <c r="L540" s="5" t="n">
        <v>4.1</v>
      </c>
      <c r="M540" s="5" t="n">
        <v>0.83</v>
      </c>
      <c r="N540" s="5" t="n">
        <v>0.00336</v>
      </c>
      <c r="O540" s="5" t="s">
        <v>166</v>
      </c>
    </row>
    <row r="541" customFormat="false" ht="12.8" hidden="false" customHeight="false" outlineLevel="0" collapsed="false">
      <c r="A541" s="4" t="s">
        <v>457</v>
      </c>
      <c r="B541" s="5" t="s">
        <v>458</v>
      </c>
      <c r="C541" s="5" t="s">
        <v>52</v>
      </c>
      <c r="D541" s="5" t="s">
        <v>2858</v>
      </c>
      <c r="E541" s="5" t="s">
        <v>459</v>
      </c>
      <c r="F541" s="5" t="n">
        <v>241.7429</v>
      </c>
      <c r="G541" s="5" t="n">
        <v>-27.71597</v>
      </c>
      <c r="H541" s="5" t="s">
        <v>155</v>
      </c>
      <c r="I541" s="5" t="s">
        <v>156</v>
      </c>
      <c r="J541" s="5" t="s">
        <v>199</v>
      </c>
      <c r="K541" s="5" t="n">
        <v>0.111</v>
      </c>
      <c r="L541" s="5" t="n">
        <v>4.1</v>
      </c>
      <c r="M541" s="5" t="n">
        <v>0.83</v>
      </c>
      <c r="N541" s="5" t="n">
        <v>0.003</v>
      </c>
      <c r="O541" s="5" t="s">
        <v>166</v>
      </c>
    </row>
    <row r="542" customFormat="false" ht="12.8" hidden="false" customHeight="false" outlineLevel="0" collapsed="false">
      <c r="A542" s="4" t="s">
        <v>457</v>
      </c>
      <c r="B542" s="5" t="s">
        <v>1635</v>
      </c>
      <c r="C542" s="5" t="s">
        <v>2855</v>
      </c>
      <c r="D542" s="5" t="s">
        <v>2859</v>
      </c>
      <c r="E542" s="5" t="s">
        <v>1636</v>
      </c>
      <c r="F542" s="5" t="n">
        <v>254.46091</v>
      </c>
      <c r="G542" s="5" t="n">
        <v>-39.11231</v>
      </c>
      <c r="H542" s="5" t="s">
        <v>155</v>
      </c>
      <c r="I542" s="5" t="s">
        <v>156</v>
      </c>
      <c r="J542" s="5" t="s">
        <v>199</v>
      </c>
      <c r="K542" s="5" t="n">
        <v>0.111</v>
      </c>
      <c r="L542" s="5" t="n">
        <v>4.1</v>
      </c>
      <c r="M542" s="5" t="n">
        <v>1.38</v>
      </c>
      <c r="N542" s="5" t="n">
        <v>0.00283</v>
      </c>
      <c r="O542" s="5" t="s">
        <v>166</v>
      </c>
    </row>
    <row r="543" customFormat="false" ht="12.8" hidden="false" customHeight="false" outlineLevel="0" collapsed="false">
      <c r="A543" s="2" t="s">
        <v>679</v>
      </c>
      <c r="B543" s="2" t="s">
        <v>1346</v>
      </c>
      <c r="C543" s="2" t="s">
        <v>2871</v>
      </c>
      <c r="D543" s="2" t="s">
        <v>2872</v>
      </c>
      <c r="E543" s="2" t="s">
        <v>1349</v>
      </c>
      <c r="F543" s="2" t="n">
        <v>288.89044</v>
      </c>
      <c r="G543" s="2" t="n">
        <v>18.51962</v>
      </c>
      <c r="H543" s="2" t="s">
        <v>155</v>
      </c>
      <c r="I543" s="2" t="s">
        <v>156</v>
      </c>
      <c r="J543" s="2" t="s">
        <v>199</v>
      </c>
      <c r="K543" s="2" t="n">
        <v>0.111</v>
      </c>
      <c r="L543" s="2" t="n">
        <v>4.1</v>
      </c>
      <c r="M543" s="2" t="n">
        <v>1.18</v>
      </c>
      <c r="N543" s="2" t="n">
        <v>0.00188</v>
      </c>
      <c r="O543" s="2" t="s">
        <v>166</v>
      </c>
    </row>
    <row r="544" customFormat="false" ht="12.8" hidden="false" customHeight="false" outlineLevel="0" collapsed="false">
      <c r="A544" s="2" t="s">
        <v>679</v>
      </c>
      <c r="B544" s="2" t="s">
        <v>680</v>
      </c>
      <c r="C544" s="2" t="s">
        <v>65</v>
      </c>
      <c r="D544" s="2" t="s">
        <v>2873</v>
      </c>
      <c r="E544" s="2" t="s">
        <v>683</v>
      </c>
      <c r="F544" s="2" t="n">
        <v>287.79837</v>
      </c>
      <c r="G544" s="2" t="n">
        <v>15.79079</v>
      </c>
      <c r="H544" s="2" t="s">
        <v>155</v>
      </c>
      <c r="I544" s="2" t="s">
        <v>156</v>
      </c>
      <c r="J544" s="2" t="s">
        <v>199</v>
      </c>
      <c r="K544" s="2" t="n">
        <v>0.111</v>
      </c>
      <c r="L544" s="2" t="n">
        <v>4.1</v>
      </c>
      <c r="M544" s="2" t="n">
        <v>0.93</v>
      </c>
      <c r="N544" s="2" t="n">
        <v>0.00198</v>
      </c>
      <c r="O544" s="2" t="s">
        <v>166</v>
      </c>
    </row>
    <row r="545" customFormat="false" ht="12.8" hidden="false" customHeight="false" outlineLevel="0" collapsed="false">
      <c r="A545" s="3" t="s">
        <v>2874</v>
      </c>
      <c r="B545" s="3" t="s">
        <v>2875</v>
      </c>
      <c r="C545" s="2" t="s">
        <v>2791</v>
      </c>
      <c r="D545" s="2" t="s">
        <v>2792</v>
      </c>
      <c r="E545" s="3" t="s">
        <v>2876</v>
      </c>
      <c r="F545" s="2" t="n">
        <v>235.07181</v>
      </c>
      <c r="G545" s="2" t="n">
        <v>-23.81477</v>
      </c>
      <c r="H545" s="2" t="s">
        <v>155</v>
      </c>
      <c r="I545" s="2" t="s">
        <v>156</v>
      </c>
      <c r="J545" s="2" t="s">
        <v>156</v>
      </c>
      <c r="K545" s="2" t="n">
        <v>0.075</v>
      </c>
      <c r="L545" s="2" t="n">
        <v>3.5</v>
      </c>
      <c r="M545" s="2" t="n">
        <v>0.7</v>
      </c>
      <c r="N545" s="2" t="n">
        <v>0.00114</v>
      </c>
      <c r="O545" s="2" t="s">
        <v>166</v>
      </c>
      <c r="P545" s="2" t="n">
        <v>46.4</v>
      </c>
      <c r="Q545" s="2" t="n">
        <v>6.6</v>
      </c>
    </row>
    <row r="546" customFormat="false" ht="12.8" hidden="false" customHeight="false" outlineLevel="0" collapsed="false">
      <c r="A546" s="3" t="s">
        <v>2874</v>
      </c>
      <c r="B546" s="3" t="s">
        <v>2877</v>
      </c>
      <c r="C546" s="2" t="s">
        <v>2795</v>
      </c>
      <c r="D546" s="2" t="s">
        <v>2796</v>
      </c>
      <c r="E546" s="3" t="s">
        <v>2878</v>
      </c>
      <c r="F546" s="2" t="n">
        <v>246.79442</v>
      </c>
      <c r="G546" s="2" t="n">
        <v>-24.31673</v>
      </c>
      <c r="H546" s="2" t="s">
        <v>155</v>
      </c>
      <c r="I546" s="2" t="s">
        <v>156</v>
      </c>
      <c r="J546" s="2" t="s">
        <v>156</v>
      </c>
      <c r="K546" s="2" t="n">
        <v>0.075</v>
      </c>
      <c r="L546" s="2" t="n">
        <v>3.5</v>
      </c>
      <c r="M546" s="2" t="n">
        <v>0.53</v>
      </c>
      <c r="N546" s="2" t="n">
        <v>0.00671</v>
      </c>
      <c r="O546" s="2" t="s">
        <v>166</v>
      </c>
      <c r="P546" s="2" t="n">
        <v>1.1</v>
      </c>
      <c r="Q546" s="2" t="n">
        <v>1.8</v>
      </c>
    </row>
    <row r="547" customFormat="false" ht="12.8" hidden="false" customHeight="false" outlineLevel="0" collapsed="false">
      <c r="A547" s="4" t="s">
        <v>312</v>
      </c>
      <c r="B547" s="5" t="s">
        <v>607</v>
      </c>
      <c r="C547" s="5" t="s">
        <v>56</v>
      </c>
      <c r="D547" s="5" t="s">
        <v>2870</v>
      </c>
      <c r="E547" s="5" t="s">
        <v>609</v>
      </c>
      <c r="F547" s="5" t="n">
        <v>250.07599</v>
      </c>
      <c r="G547" s="5" t="n">
        <v>-23.89255</v>
      </c>
      <c r="H547" s="5" t="s">
        <v>155</v>
      </c>
      <c r="I547" s="5" t="s">
        <v>156</v>
      </c>
      <c r="J547" s="5" t="s">
        <v>199</v>
      </c>
      <c r="K547" s="5" t="n">
        <v>0.111</v>
      </c>
      <c r="L547" s="5" t="n">
        <v>4.1</v>
      </c>
      <c r="M547" s="5" t="n">
        <v>1.12</v>
      </c>
      <c r="N547" s="5" t="n">
        <v>0.00494</v>
      </c>
      <c r="O547" s="5" t="s">
        <v>166</v>
      </c>
    </row>
    <row r="548" customFormat="false" ht="12.8" hidden="false" customHeight="false" outlineLevel="0" collapsed="false">
      <c r="A548" s="4" t="s">
        <v>312</v>
      </c>
      <c r="B548" s="5" t="s">
        <v>1528</v>
      </c>
      <c r="C548" s="5" t="s">
        <v>2879</v>
      </c>
      <c r="D548" s="5" t="s">
        <v>2880</v>
      </c>
      <c r="E548" s="5" t="s">
        <v>1531</v>
      </c>
      <c r="F548" s="5" t="n">
        <v>254.2983</v>
      </c>
      <c r="G548" s="5" t="n">
        <v>-33.25624</v>
      </c>
      <c r="H548" s="5" t="s">
        <v>155</v>
      </c>
      <c r="I548" s="5" t="s">
        <v>156</v>
      </c>
      <c r="J548" s="5" t="s">
        <v>199</v>
      </c>
      <c r="K548" s="5" t="n">
        <v>0.111</v>
      </c>
      <c r="L548" s="5" t="n">
        <v>4.1</v>
      </c>
      <c r="M548" s="5" t="n">
        <v>1.12</v>
      </c>
      <c r="N548" s="5" t="n">
        <v>0.00494</v>
      </c>
      <c r="O548" s="5" t="s">
        <v>166</v>
      </c>
    </row>
    <row r="549" customFormat="false" ht="12.8" hidden="false" customHeight="false" outlineLevel="0" collapsed="false">
      <c r="A549" s="4" t="s">
        <v>312</v>
      </c>
      <c r="B549" s="5" t="s">
        <v>1143</v>
      </c>
      <c r="C549" s="5" t="s">
        <v>2881</v>
      </c>
      <c r="D549" s="5" t="s">
        <v>2882</v>
      </c>
      <c r="E549" s="5" t="s">
        <v>1146</v>
      </c>
      <c r="F549" s="5" t="n">
        <v>254.17151</v>
      </c>
      <c r="G549" s="5" t="n">
        <v>-15.94022</v>
      </c>
      <c r="H549" s="5" t="s">
        <v>155</v>
      </c>
      <c r="I549" s="5" t="s">
        <v>156</v>
      </c>
      <c r="J549" s="5" t="s">
        <v>156</v>
      </c>
      <c r="K549" s="5" t="n">
        <v>0.111</v>
      </c>
      <c r="L549" s="5" t="n">
        <v>4.1</v>
      </c>
      <c r="M549" s="5" t="n">
        <v>0.51</v>
      </c>
      <c r="N549" s="5" t="n">
        <v>0.00494</v>
      </c>
      <c r="O549" s="5" t="s">
        <v>166</v>
      </c>
    </row>
    <row r="550" customFormat="false" ht="12.8" hidden="false" customHeight="false" outlineLevel="0" collapsed="false">
      <c r="A550" s="4" t="s">
        <v>312</v>
      </c>
      <c r="B550" s="5" t="s">
        <v>313</v>
      </c>
      <c r="C550" s="5" t="s">
        <v>21</v>
      </c>
      <c r="D550" s="5" t="s">
        <v>2883</v>
      </c>
      <c r="E550" s="5" t="s">
        <v>316</v>
      </c>
      <c r="F550" s="5" t="n">
        <v>252.31509</v>
      </c>
      <c r="G550" s="5" t="n">
        <v>-14.36591</v>
      </c>
      <c r="H550" s="5" t="s">
        <v>155</v>
      </c>
      <c r="I550" s="5" t="s">
        <v>156</v>
      </c>
      <c r="J550" s="5" t="s">
        <v>156</v>
      </c>
      <c r="K550" s="5" t="n">
        <v>0.111</v>
      </c>
      <c r="L550" s="5" t="n">
        <v>4.1</v>
      </c>
      <c r="M550" s="5" t="n">
        <v>0.61</v>
      </c>
      <c r="N550" s="5" t="n">
        <v>0.00297</v>
      </c>
      <c r="O550" s="5" t="s">
        <v>166</v>
      </c>
    </row>
    <row r="551" customFormat="false" ht="12.8" hidden="false" customHeight="false" outlineLevel="0" collapsed="false">
      <c r="A551" s="4" t="s">
        <v>312</v>
      </c>
      <c r="B551" s="5" t="s">
        <v>360</v>
      </c>
      <c r="C551" s="5" t="s">
        <v>2809</v>
      </c>
      <c r="D551" s="5" t="s">
        <v>2884</v>
      </c>
      <c r="E551" s="5" t="s">
        <v>362</v>
      </c>
      <c r="F551" s="5" t="n">
        <v>235.19515</v>
      </c>
      <c r="G551" s="5" t="n">
        <v>-42.49505</v>
      </c>
      <c r="H551" s="5" t="s">
        <v>155</v>
      </c>
      <c r="I551" s="5" t="s">
        <v>156</v>
      </c>
      <c r="J551" s="5" t="s">
        <v>199</v>
      </c>
      <c r="K551" s="5" t="n">
        <v>0.111</v>
      </c>
      <c r="L551" s="5" t="n">
        <v>4.1</v>
      </c>
      <c r="M551" s="5" t="n">
        <v>0.56</v>
      </c>
      <c r="N551" s="5" t="n">
        <v>0.00255</v>
      </c>
      <c r="O551" s="5" t="s">
        <v>166</v>
      </c>
    </row>
    <row r="552" customFormat="false" ht="12.8" hidden="false" customHeight="false" outlineLevel="0" collapsed="false">
      <c r="A552" s="4" t="s">
        <v>312</v>
      </c>
      <c r="B552" s="5" t="s">
        <v>363</v>
      </c>
      <c r="C552" s="5" t="s">
        <v>2809</v>
      </c>
      <c r="D552" s="5" t="s">
        <v>2884</v>
      </c>
      <c r="E552" s="5" t="s">
        <v>364</v>
      </c>
      <c r="F552" s="5" t="n">
        <v>235.19515</v>
      </c>
      <c r="G552" s="5" t="n">
        <v>-42.49505</v>
      </c>
      <c r="H552" s="5" t="s">
        <v>155</v>
      </c>
      <c r="I552" s="5" t="s">
        <v>156</v>
      </c>
      <c r="J552" s="5" t="s">
        <v>199</v>
      </c>
      <c r="K552" s="5" t="n">
        <v>0.111</v>
      </c>
      <c r="L552" s="5" t="n">
        <v>4.1</v>
      </c>
      <c r="M552" s="5" t="n">
        <v>0.77</v>
      </c>
      <c r="N552" s="5" t="n">
        <v>0.00245</v>
      </c>
      <c r="O552" s="5" t="s">
        <v>166</v>
      </c>
    </row>
    <row r="553" customFormat="false" ht="12.8" hidden="false" customHeight="false" outlineLevel="0" collapsed="false">
      <c r="A553" s="3" t="s">
        <v>150</v>
      </c>
      <c r="B553" s="3" t="s">
        <v>1532</v>
      </c>
      <c r="C553" s="2" t="s">
        <v>2885</v>
      </c>
      <c r="D553" s="2" t="s">
        <v>2886</v>
      </c>
      <c r="E553" s="3" t="s">
        <v>1535</v>
      </c>
      <c r="F553" s="2" t="n">
        <v>35.31065</v>
      </c>
      <c r="G553" s="2" t="n">
        <v>23.42986</v>
      </c>
      <c r="H553" s="2" t="s">
        <v>155</v>
      </c>
      <c r="I553" s="2" t="s">
        <v>156</v>
      </c>
      <c r="J553" s="2" t="s">
        <v>156</v>
      </c>
      <c r="K553" s="2" t="n">
        <v>1</v>
      </c>
      <c r="L553" s="2" t="n">
        <v>4.1</v>
      </c>
      <c r="M553" s="2" t="n">
        <v>0.58</v>
      </c>
      <c r="N553" s="2" t="n">
        <v>0.00493</v>
      </c>
      <c r="O553" s="2" t="s">
        <v>157</v>
      </c>
    </row>
    <row r="554" customFormat="false" ht="12.8" hidden="false" customHeight="false" outlineLevel="0" collapsed="false">
      <c r="A554" s="3" t="s">
        <v>150</v>
      </c>
      <c r="B554" s="3" t="s">
        <v>1064</v>
      </c>
      <c r="C554" s="2" t="s">
        <v>2887</v>
      </c>
      <c r="D554" s="2" t="s">
        <v>2888</v>
      </c>
      <c r="E554" s="3" t="s">
        <v>1067</v>
      </c>
      <c r="F554" s="2" t="n">
        <v>50.68847</v>
      </c>
      <c r="G554" s="2" t="n">
        <v>20.74532</v>
      </c>
      <c r="H554" s="2" t="s">
        <v>155</v>
      </c>
      <c r="I554" s="2" t="s">
        <v>156</v>
      </c>
      <c r="J554" s="2" t="s">
        <v>156</v>
      </c>
      <c r="K554" s="2" t="n">
        <v>1</v>
      </c>
      <c r="L554" s="2" t="n">
        <v>4.1</v>
      </c>
      <c r="M554" s="2" t="n">
        <v>0.46</v>
      </c>
      <c r="N554" s="2" t="n">
        <v>0.0059</v>
      </c>
      <c r="O554" s="2" t="s">
        <v>157</v>
      </c>
    </row>
    <row r="555" customFormat="false" ht="12.8" hidden="false" customHeight="false" outlineLevel="0" collapsed="false">
      <c r="A555" s="3" t="s">
        <v>150</v>
      </c>
      <c r="B555" s="3" t="s">
        <v>151</v>
      </c>
      <c r="C555" s="2" t="s">
        <v>2889</v>
      </c>
      <c r="D555" s="2" t="s">
        <v>2890</v>
      </c>
      <c r="E555" s="3" t="s">
        <v>154</v>
      </c>
      <c r="F555" s="2" t="n">
        <v>56.66031</v>
      </c>
      <c r="G555" s="2" t="n">
        <v>22.9229</v>
      </c>
      <c r="H555" s="2" t="s">
        <v>155</v>
      </c>
      <c r="I555" s="2" t="s">
        <v>156</v>
      </c>
      <c r="J555" s="2" t="s">
        <v>156</v>
      </c>
      <c r="K555" s="2" t="n">
        <v>1</v>
      </c>
      <c r="L555" s="2" t="n">
        <v>4.1</v>
      </c>
      <c r="M555" s="2" t="n">
        <v>0.62</v>
      </c>
      <c r="N555" s="2" t="n">
        <v>0.0035</v>
      </c>
      <c r="O555" s="2" t="s">
        <v>157</v>
      </c>
    </row>
    <row r="556" customFormat="false" ht="12.8" hidden="false" customHeight="false" outlineLevel="0" collapsed="false">
      <c r="A556" s="3" t="s">
        <v>226</v>
      </c>
      <c r="B556" s="3" t="s">
        <v>934</v>
      </c>
      <c r="C556" s="2" t="s">
        <v>2891</v>
      </c>
      <c r="D556" s="2" t="s">
        <v>2892</v>
      </c>
      <c r="E556" s="3" t="s">
        <v>937</v>
      </c>
      <c r="F556" s="2" t="n">
        <v>80.24868</v>
      </c>
      <c r="G556" s="2" t="n">
        <v>-64.0708</v>
      </c>
      <c r="H556" s="2" t="s">
        <v>155</v>
      </c>
      <c r="I556" s="2" t="s">
        <v>156</v>
      </c>
      <c r="J556" s="2" t="s">
        <v>156</v>
      </c>
      <c r="K556" s="2" t="n">
        <v>0.111</v>
      </c>
      <c r="L556" s="2" t="n">
        <v>4.1</v>
      </c>
      <c r="M556" s="2" t="n">
        <v>0.78</v>
      </c>
      <c r="N556" s="2" t="n">
        <v>0.00353</v>
      </c>
      <c r="O556" s="2" t="s">
        <v>166</v>
      </c>
    </row>
    <row r="557" customFormat="false" ht="12.8" hidden="false" customHeight="false" outlineLevel="0" collapsed="false">
      <c r="A557" s="3" t="s">
        <v>226</v>
      </c>
      <c r="B557" s="3" t="s">
        <v>938</v>
      </c>
      <c r="C557" s="2" t="s">
        <v>2891</v>
      </c>
      <c r="D557" s="2" t="s">
        <v>2892</v>
      </c>
      <c r="E557" s="3" t="s">
        <v>939</v>
      </c>
      <c r="F557" s="2" t="n">
        <v>80.24868</v>
      </c>
      <c r="G557" s="2" t="n">
        <v>-64.0708</v>
      </c>
      <c r="H557" s="2" t="s">
        <v>155</v>
      </c>
      <c r="I557" s="2" t="s">
        <v>156</v>
      </c>
      <c r="J557" s="2" t="s">
        <v>156</v>
      </c>
      <c r="K557" s="2" t="n">
        <v>0.111</v>
      </c>
      <c r="L557" s="2" t="n">
        <v>4.1</v>
      </c>
      <c r="M557" s="2" t="n">
        <v>0.7</v>
      </c>
      <c r="N557" s="2" t="n">
        <v>0.00346</v>
      </c>
      <c r="O557" s="2" t="s">
        <v>166</v>
      </c>
    </row>
    <row r="558" customFormat="false" ht="12.8" hidden="false" customHeight="false" outlineLevel="0" collapsed="false">
      <c r="A558" s="3" t="s">
        <v>226</v>
      </c>
      <c r="B558" s="3" t="s">
        <v>253</v>
      </c>
      <c r="C558" s="2" t="s">
        <v>2769</v>
      </c>
      <c r="D558" s="2" t="s">
        <v>2893</v>
      </c>
      <c r="E558" s="3" t="s">
        <v>255</v>
      </c>
      <c r="F558" s="2" t="n">
        <v>76.12602</v>
      </c>
      <c r="G558" s="2" t="n">
        <v>-3.78347</v>
      </c>
      <c r="H558" s="2" t="s">
        <v>155</v>
      </c>
      <c r="I558" s="2" t="s">
        <v>156</v>
      </c>
      <c r="J558" s="2" t="s">
        <v>156</v>
      </c>
      <c r="K558" s="2" t="n">
        <v>0.111</v>
      </c>
      <c r="L558" s="2" t="n">
        <v>4.1</v>
      </c>
      <c r="M558" s="2" t="n">
        <v>0.7</v>
      </c>
      <c r="N558" s="2" t="n">
        <v>0.00613</v>
      </c>
      <c r="O558" s="2" t="s">
        <v>166</v>
      </c>
    </row>
    <row r="559" customFormat="false" ht="12.8" hidden="false" customHeight="false" outlineLevel="0" collapsed="false">
      <c r="A559" s="3" t="s">
        <v>226</v>
      </c>
      <c r="B559" s="3" t="s">
        <v>1240</v>
      </c>
      <c r="C559" s="2" t="s">
        <v>1410</v>
      </c>
      <c r="D559" s="2" t="s">
        <v>2894</v>
      </c>
      <c r="E559" s="3" t="s">
        <v>1243</v>
      </c>
      <c r="F559" s="2" t="n">
        <v>78.32423</v>
      </c>
      <c r="G559" s="2" t="n">
        <v>2.86522</v>
      </c>
      <c r="H559" s="2" t="s">
        <v>155</v>
      </c>
      <c r="I559" s="2" t="s">
        <v>156</v>
      </c>
      <c r="J559" s="2" t="s">
        <v>156</v>
      </c>
      <c r="K559" s="2" t="n">
        <v>0.111</v>
      </c>
      <c r="L559" s="2" t="n">
        <v>4.1</v>
      </c>
      <c r="M559" s="2" t="n">
        <v>0.51</v>
      </c>
      <c r="N559" s="2" t="n">
        <v>0.00697</v>
      </c>
      <c r="O559" s="2" t="s">
        <v>166</v>
      </c>
    </row>
    <row r="560" customFormat="false" ht="12.8" hidden="false" customHeight="false" outlineLevel="0" collapsed="false">
      <c r="A560" s="3" t="s">
        <v>226</v>
      </c>
      <c r="B560" s="3" t="s">
        <v>227</v>
      </c>
      <c r="C560" s="2" t="s">
        <v>2895</v>
      </c>
      <c r="D560" s="2" t="s">
        <v>2896</v>
      </c>
      <c r="E560" s="3" t="s">
        <v>230</v>
      </c>
      <c r="F560" s="2" t="n">
        <v>86.07917</v>
      </c>
      <c r="G560" s="2" t="n">
        <v>0.14824</v>
      </c>
      <c r="H560" s="2" t="s">
        <v>155</v>
      </c>
      <c r="I560" s="2" t="s">
        <v>156</v>
      </c>
      <c r="J560" s="2" t="s">
        <v>156</v>
      </c>
      <c r="K560" s="2" t="n">
        <v>0.111</v>
      </c>
      <c r="L560" s="2" t="n">
        <v>4.1</v>
      </c>
      <c r="M560" s="2" t="n">
        <v>0.69</v>
      </c>
      <c r="N560" s="2" t="n">
        <v>0.0048</v>
      </c>
      <c r="O560" s="2" t="s">
        <v>166</v>
      </c>
    </row>
    <row r="561" customFormat="false" ht="12.8" hidden="false" customHeight="false" outlineLevel="0" collapsed="false">
      <c r="A561" s="3" t="s">
        <v>226</v>
      </c>
      <c r="B561" s="3" t="s">
        <v>1110</v>
      </c>
      <c r="C561" s="2" t="s">
        <v>1157</v>
      </c>
      <c r="D561" s="2" t="s">
        <v>2897</v>
      </c>
      <c r="E561" s="3" t="s">
        <v>1112</v>
      </c>
      <c r="F561" s="2" t="n">
        <v>65.3144</v>
      </c>
      <c r="G561" s="2" t="n">
        <v>27.35353</v>
      </c>
      <c r="H561" s="2" t="s">
        <v>155</v>
      </c>
      <c r="I561" s="2" t="s">
        <v>156</v>
      </c>
      <c r="J561" s="2" t="s">
        <v>156</v>
      </c>
      <c r="K561" s="2" t="n">
        <v>0.111</v>
      </c>
      <c r="L561" s="2" t="n">
        <v>4.1</v>
      </c>
      <c r="M561" s="2" t="n">
        <v>0.67</v>
      </c>
      <c r="N561" s="2" t="n">
        <v>0.00429</v>
      </c>
      <c r="O561" s="2" t="s">
        <v>166</v>
      </c>
    </row>
    <row r="562" customFormat="false" ht="12.8" hidden="false" customHeight="false" outlineLevel="0" collapsed="false">
      <c r="A562" s="3" t="s">
        <v>226</v>
      </c>
      <c r="B562" s="3" t="s">
        <v>321</v>
      </c>
      <c r="C562" s="2" t="s">
        <v>2898</v>
      </c>
      <c r="D562" s="2" t="s">
        <v>2899</v>
      </c>
      <c r="E562" s="3" t="s">
        <v>324</v>
      </c>
      <c r="F562" s="2" t="n">
        <v>73.99823</v>
      </c>
      <c r="G562" s="2" t="n">
        <v>30.57028</v>
      </c>
      <c r="H562" s="2" t="s">
        <v>155</v>
      </c>
      <c r="I562" s="2" t="s">
        <v>156</v>
      </c>
      <c r="J562" s="2" t="s">
        <v>156</v>
      </c>
      <c r="K562" s="2" t="n">
        <v>0.111</v>
      </c>
      <c r="L562" s="2" t="n">
        <v>4.1</v>
      </c>
      <c r="M562" s="2" t="n">
        <v>0.49</v>
      </c>
      <c r="N562" s="2" t="n">
        <v>0.00431</v>
      </c>
      <c r="O562" s="2" t="s">
        <v>166</v>
      </c>
    </row>
    <row r="563" customFormat="false" ht="12.8" hidden="false" customHeight="false" outlineLevel="0" collapsed="false">
      <c r="A563" s="3" t="s">
        <v>300</v>
      </c>
      <c r="B563" s="3" t="s">
        <v>1932</v>
      </c>
      <c r="C563" s="2" t="s">
        <v>2900</v>
      </c>
      <c r="D563" s="2" t="s">
        <v>2901</v>
      </c>
      <c r="E563" s="3" t="s">
        <v>1935</v>
      </c>
      <c r="F563" s="2" t="n">
        <v>279.89506</v>
      </c>
      <c r="G563" s="2" t="n">
        <v>-43.18276</v>
      </c>
      <c r="H563" s="2" t="s">
        <v>155</v>
      </c>
      <c r="I563" s="2" t="s">
        <v>156</v>
      </c>
      <c r="J563" s="2" t="s">
        <v>156</v>
      </c>
      <c r="K563" s="2" t="n">
        <v>0.111</v>
      </c>
      <c r="L563" s="2" t="n">
        <v>4.1</v>
      </c>
      <c r="M563" s="2" t="n">
        <v>0.68</v>
      </c>
      <c r="N563" s="2" t="n">
        <v>0.00144</v>
      </c>
      <c r="O563" s="2" t="s">
        <v>157</v>
      </c>
    </row>
    <row r="564" customFormat="false" ht="12.8" hidden="false" customHeight="false" outlineLevel="0" collapsed="false">
      <c r="A564" s="3" t="s">
        <v>300</v>
      </c>
      <c r="B564" s="3" t="s">
        <v>1936</v>
      </c>
      <c r="C564" s="2" t="s">
        <v>2900</v>
      </c>
      <c r="D564" s="2" t="s">
        <v>2901</v>
      </c>
      <c r="E564" s="3" t="s">
        <v>1937</v>
      </c>
      <c r="F564" s="2" t="n">
        <v>279.89506</v>
      </c>
      <c r="G564" s="2" t="n">
        <v>-43.18276</v>
      </c>
      <c r="H564" s="2" t="s">
        <v>155</v>
      </c>
      <c r="I564" s="2" t="s">
        <v>156</v>
      </c>
      <c r="J564" s="2" t="s">
        <v>156</v>
      </c>
      <c r="K564" s="2" t="n">
        <v>0.111</v>
      </c>
      <c r="L564" s="2" t="n">
        <v>4.1</v>
      </c>
      <c r="M564" s="2" t="n">
        <v>0.62</v>
      </c>
      <c r="N564" s="2" t="n">
        <v>0.00486</v>
      </c>
      <c r="O564" s="2" t="s">
        <v>157</v>
      </c>
    </row>
    <row r="565" customFormat="false" ht="12.8" hidden="false" customHeight="false" outlineLevel="0" collapsed="false">
      <c r="A565" s="3" t="s">
        <v>300</v>
      </c>
      <c r="B565" s="3" t="s">
        <v>301</v>
      </c>
      <c r="C565" s="2" t="s">
        <v>2902</v>
      </c>
      <c r="D565" s="2" t="s">
        <v>2903</v>
      </c>
      <c r="E565" s="3" t="s">
        <v>304</v>
      </c>
      <c r="F565" s="2" t="n">
        <v>285.41904</v>
      </c>
      <c r="G565" s="2" t="n">
        <v>-36.87288</v>
      </c>
      <c r="H565" s="2" t="s">
        <v>155</v>
      </c>
      <c r="I565" s="2" t="s">
        <v>156</v>
      </c>
      <c r="J565" s="2" t="s">
        <v>156</v>
      </c>
      <c r="K565" s="2" t="n">
        <v>0.111</v>
      </c>
      <c r="L565" s="2" t="n">
        <v>4.1</v>
      </c>
      <c r="M565" s="2" t="n">
        <v>0.69</v>
      </c>
      <c r="N565" s="2" t="n">
        <v>0.00441</v>
      </c>
      <c r="O565" s="2" t="s">
        <v>157</v>
      </c>
    </row>
    <row r="566" customFormat="false" ht="12.8" hidden="false" customHeight="false" outlineLevel="0" collapsed="false">
      <c r="A566" s="3" t="s">
        <v>300</v>
      </c>
      <c r="B566" s="3" t="s">
        <v>1938</v>
      </c>
      <c r="C566" s="2" t="s">
        <v>2900</v>
      </c>
      <c r="D566" s="2" t="s">
        <v>2904</v>
      </c>
      <c r="E566" s="3" t="s">
        <v>1940</v>
      </c>
      <c r="F566" s="2" t="n">
        <v>279.89506</v>
      </c>
      <c r="G566" s="2" t="n">
        <v>-43.18276</v>
      </c>
      <c r="H566" s="2" t="s">
        <v>155</v>
      </c>
      <c r="I566" s="2" t="s">
        <v>156</v>
      </c>
      <c r="J566" s="2" t="s">
        <v>156</v>
      </c>
      <c r="K566" s="2" t="n">
        <v>0.111</v>
      </c>
      <c r="L566" s="2" t="n">
        <v>4.1</v>
      </c>
      <c r="M566" s="2" t="n">
        <v>0.49</v>
      </c>
      <c r="N566" s="2" t="n">
        <v>0.00534</v>
      </c>
      <c r="O566" s="2" t="s">
        <v>157</v>
      </c>
    </row>
    <row r="567" customFormat="false" ht="12.8" hidden="false" customHeight="false" outlineLevel="0" collapsed="false">
      <c r="A567" s="3" t="s">
        <v>300</v>
      </c>
      <c r="B567" s="3" t="s">
        <v>875</v>
      </c>
      <c r="C567" s="2" t="s">
        <v>2905</v>
      </c>
      <c r="D567" s="2" t="s">
        <v>2906</v>
      </c>
      <c r="E567" s="3" t="s">
        <v>878</v>
      </c>
      <c r="F567" s="2" t="n">
        <v>285.47259</v>
      </c>
      <c r="G567" s="2" t="n">
        <v>-36.94908</v>
      </c>
      <c r="H567" s="2" t="s">
        <v>155</v>
      </c>
      <c r="I567" s="2" t="s">
        <v>156</v>
      </c>
      <c r="J567" s="2" t="s">
        <v>156</v>
      </c>
      <c r="K567" s="2" t="n">
        <v>0.111</v>
      </c>
      <c r="L567" s="2" t="n">
        <v>4.1</v>
      </c>
      <c r="M567" s="2" t="n">
        <v>0.78</v>
      </c>
      <c r="N567" s="2" t="n">
        <v>0.00465</v>
      </c>
      <c r="O567" s="2" t="s">
        <v>157</v>
      </c>
    </row>
    <row r="568" customFormat="false" ht="12.8" hidden="false" customHeight="false" outlineLevel="0" collapsed="false">
      <c r="A568" s="3" t="s">
        <v>300</v>
      </c>
      <c r="B568" s="3" t="s">
        <v>879</v>
      </c>
      <c r="C568" s="2" t="s">
        <v>2905</v>
      </c>
      <c r="D568" s="2" t="s">
        <v>2906</v>
      </c>
      <c r="E568" s="3" t="s">
        <v>880</v>
      </c>
      <c r="F568" s="2" t="n">
        <v>285.47259</v>
      </c>
      <c r="G568" s="2" t="n">
        <v>-36.94908</v>
      </c>
      <c r="H568" s="2" t="s">
        <v>155</v>
      </c>
      <c r="I568" s="2" t="s">
        <v>156</v>
      </c>
      <c r="J568" s="2" t="s">
        <v>156</v>
      </c>
      <c r="K568" s="2" t="n">
        <v>0.111</v>
      </c>
      <c r="L568" s="2" t="n">
        <v>4.1</v>
      </c>
      <c r="M568" s="2" t="n">
        <v>1.01</v>
      </c>
      <c r="N568" s="2" t="n">
        <v>0.00422</v>
      </c>
      <c r="O568" s="2" t="s">
        <v>157</v>
      </c>
    </row>
    <row r="569" customFormat="false" ht="12.8" hidden="false" customHeight="false" outlineLevel="0" collapsed="false">
      <c r="A569" s="3" t="s">
        <v>588</v>
      </c>
      <c r="B569" s="3" t="s">
        <v>1945</v>
      </c>
      <c r="C569" s="2" t="s">
        <v>2907</v>
      </c>
      <c r="D569" s="2" t="s">
        <v>2908</v>
      </c>
      <c r="E569" s="3" t="s">
        <v>1948</v>
      </c>
      <c r="F569" s="2" t="n">
        <v>50.08504</v>
      </c>
      <c r="G569" s="2" t="n">
        <v>29.05171</v>
      </c>
      <c r="H569" s="2" t="s">
        <v>155</v>
      </c>
      <c r="I569" s="2" t="s">
        <v>156</v>
      </c>
      <c r="J569" s="2" t="s">
        <v>156</v>
      </c>
      <c r="K569" s="2" t="n">
        <v>1</v>
      </c>
      <c r="L569" s="2" t="n">
        <v>4.1</v>
      </c>
      <c r="M569" s="2" t="n">
        <v>0.61</v>
      </c>
      <c r="N569" s="2" t="n">
        <v>0.00567</v>
      </c>
      <c r="O569" s="2" t="s">
        <v>157</v>
      </c>
    </row>
    <row r="570" customFormat="false" ht="12.8" hidden="false" customHeight="false" outlineLevel="0" collapsed="false">
      <c r="A570" s="3" t="s">
        <v>588</v>
      </c>
      <c r="B570" s="3" t="s">
        <v>1749</v>
      </c>
      <c r="C570" s="2" t="s">
        <v>2909</v>
      </c>
      <c r="D570" s="2" t="s">
        <v>2910</v>
      </c>
      <c r="E570" s="3" t="s">
        <v>1752</v>
      </c>
      <c r="F570" s="2" t="n">
        <v>16.52075</v>
      </c>
      <c r="G570" s="2" t="n">
        <v>-46.71491</v>
      </c>
      <c r="H570" s="2" t="s">
        <v>155</v>
      </c>
      <c r="I570" s="2" t="s">
        <v>156</v>
      </c>
      <c r="J570" s="2" t="s">
        <v>156</v>
      </c>
      <c r="K570" s="2" t="n">
        <v>0.111</v>
      </c>
      <c r="L570" s="2" t="n">
        <v>4.1</v>
      </c>
      <c r="M570" s="2" t="n">
        <v>0.44</v>
      </c>
      <c r="N570" s="2" t="n">
        <v>0.00672</v>
      </c>
      <c r="O570" s="2" t="s">
        <v>157</v>
      </c>
    </row>
    <row r="571" customFormat="false" ht="12.8" hidden="false" customHeight="false" outlineLevel="0" collapsed="false">
      <c r="A571" s="3" t="s">
        <v>588</v>
      </c>
      <c r="B571" s="3" t="s">
        <v>828</v>
      </c>
      <c r="C571" s="2" t="s">
        <v>2911</v>
      </c>
      <c r="D571" s="2" t="s">
        <v>2912</v>
      </c>
      <c r="E571" s="3" t="s">
        <v>831</v>
      </c>
      <c r="F571" s="2" t="n">
        <v>21.74227</v>
      </c>
      <c r="G571" s="2" t="n">
        <v>-32.53999</v>
      </c>
      <c r="H571" s="2" t="s">
        <v>155</v>
      </c>
      <c r="I571" s="2" t="s">
        <v>156</v>
      </c>
      <c r="J571" s="2" t="s">
        <v>156</v>
      </c>
      <c r="K571" s="2" t="n">
        <v>0.111</v>
      </c>
      <c r="L571" s="2" t="n">
        <v>4.1</v>
      </c>
      <c r="M571" s="2" t="n">
        <v>0.7</v>
      </c>
      <c r="N571" s="2" t="n">
        <v>0.00432</v>
      </c>
      <c r="O571" s="2" t="s">
        <v>157</v>
      </c>
    </row>
    <row r="572" customFormat="false" ht="12.8" hidden="false" customHeight="false" outlineLevel="0" collapsed="false">
      <c r="A572" s="3" t="s">
        <v>588</v>
      </c>
      <c r="B572" s="3" t="s">
        <v>2093</v>
      </c>
      <c r="C572" s="2" t="s">
        <v>2913</v>
      </c>
      <c r="D572" s="2" t="s">
        <v>2914</v>
      </c>
      <c r="E572" s="3" t="s">
        <v>2096</v>
      </c>
      <c r="F572" s="2" t="n">
        <v>76.89239</v>
      </c>
      <c r="G572" s="2" t="n">
        <v>-63.39656</v>
      </c>
      <c r="H572" s="2" t="s">
        <v>155</v>
      </c>
      <c r="I572" s="2" t="s">
        <v>156</v>
      </c>
      <c r="J572" s="2" t="s">
        <v>156</v>
      </c>
      <c r="K572" s="2" t="n">
        <v>0.111</v>
      </c>
      <c r="L572" s="2" t="n">
        <v>4.1</v>
      </c>
      <c r="M572" s="2" t="n">
        <v>0.48</v>
      </c>
      <c r="N572" s="2" t="n">
        <v>0.0071</v>
      </c>
      <c r="O572" s="2" t="s">
        <v>157</v>
      </c>
    </row>
    <row r="573" customFormat="false" ht="12.8" hidden="false" customHeight="false" outlineLevel="0" collapsed="false">
      <c r="A573" s="3" t="s">
        <v>588</v>
      </c>
      <c r="B573" s="3" t="s">
        <v>1274</v>
      </c>
      <c r="C573" s="2" t="s">
        <v>2705</v>
      </c>
      <c r="D573" s="2" t="s">
        <v>2915</v>
      </c>
      <c r="E573" s="3" t="s">
        <v>1276</v>
      </c>
      <c r="F573" s="2" t="n">
        <v>84.22731</v>
      </c>
      <c r="G573" s="2" t="n">
        <v>9.29252</v>
      </c>
      <c r="H573" s="2" t="s">
        <v>155</v>
      </c>
      <c r="I573" s="2" t="s">
        <v>156</v>
      </c>
      <c r="J573" s="2" t="s">
        <v>156</v>
      </c>
      <c r="K573" s="2" t="n">
        <v>1</v>
      </c>
      <c r="L573" s="2" t="n">
        <v>4.1</v>
      </c>
      <c r="M573" s="2" t="n">
        <v>0.46</v>
      </c>
      <c r="N573" s="2" t="n">
        <v>0.00775</v>
      </c>
      <c r="O573" s="2" t="s">
        <v>157</v>
      </c>
    </row>
    <row r="574" customFormat="false" ht="12.8" hidden="false" customHeight="false" outlineLevel="0" collapsed="false">
      <c r="A574" s="3" t="s">
        <v>588</v>
      </c>
      <c r="B574" s="3" t="s">
        <v>589</v>
      </c>
      <c r="C574" s="2" t="s">
        <v>2916</v>
      </c>
      <c r="D574" s="2" t="s">
        <v>2917</v>
      </c>
      <c r="E574" s="3" t="s">
        <v>592</v>
      </c>
      <c r="F574" s="2" t="n">
        <v>98.27183</v>
      </c>
      <c r="G574" s="2" t="n">
        <v>10.32554</v>
      </c>
      <c r="H574" s="2" t="s">
        <v>155</v>
      </c>
      <c r="I574" s="2" t="s">
        <v>156</v>
      </c>
      <c r="J574" s="2" t="s">
        <v>156</v>
      </c>
      <c r="K574" s="2" t="n">
        <v>1</v>
      </c>
      <c r="L574" s="2" t="n">
        <v>4.1</v>
      </c>
      <c r="M574" s="2" t="n">
        <v>0.62</v>
      </c>
      <c r="N574" s="2" t="n">
        <v>0.00613</v>
      </c>
      <c r="O574" s="2" t="s">
        <v>157</v>
      </c>
    </row>
    <row r="575" customFormat="false" ht="12.8" hidden="false" customHeight="false" outlineLevel="0" collapsed="false">
      <c r="A575" s="3" t="s">
        <v>588</v>
      </c>
      <c r="B575" s="3" t="s">
        <v>1536</v>
      </c>
      <c r="C575" s="2" t="s">
        <v>1557</v>
      </c>
      <c r="D575" s="2" t="s">
        <v>1558</v>
      </c>
      <c r="E575" s="3" t="s">
        <v>1538</v>
      </c>
      <c r="F575" s="2" t="n">
        <v>101.83272</v>
      </c>
      <c r="G575" s="2" t="n">
        <v>8.04053</v>
      </c>
      <c r="H575" s="2" t="s">
        <v>155</v>
      </c>
      <c r="I575" s="2" t="s">
        <v>156</v>
      </c>
      <c r="J575" s="2" t="s">
        <v>156</v>
      </c>
      <c r="K575" s="2" t="n">
        <v>1</v>
      </c>
      <c r="L575" s="2" t="n">
        <v>4.1</v>
      </c>
      <c r="M575" s="2" t="n">
        <v>0.67</v>
      </c>
      <c r="N575" s="2" t="n">
        <v>0.0047</v>
      </c>
      <c r="O575" s="2" t="s">
        <v>157</v>
      </c>
    </row>
    <row r="576" customFormat="false" ht="12.8" hidden="false" customHeight="false" outlineLevel="0" collapsed="false">
      <c r="A576" s="3" t="s">
        <v>588</v>
      </c>
      <c r="B576" s="3" t="s">
        <v>747</v>
      </c>
      <c r="C576" s="2" t="s">
        <v>99</v>
      </c>
      <c r="D576" s="2" t="s">
        <v>2585</v>
      </c>
      <c r="E576" s="3" t="s">
        <v>748</v>
      </c>
      <c r="F576" s="2" t="n">
        <v>99.79169</v>
      </c>
      <c r="G576" s="2" t="n">
        <v>8.73932</v>
      </c>
      <c r="H576" s="2" t="s">
        <v>155</v>
      </c>
      <c r="I576" s="2" t="s">
        <v>156</v>
      </c>
      <c r="J576" s="2" t="s">
        <v>156</v>
      </c>
      <c r="K576" s="2" t="n">
        <v>1</v>
      </c>
      <c r="L576" s="2" t="n">
        <v>4.1</v>
      </c>
      <c r="M576" s="2" t="n">
        <v>0.86</v>
      </c>
      <c r="N576" s="2" t="n">
        <v>0.00395</v>
      </c>
      <c r="O576" s="2" t="s">
        <v>157</v>
      </c>
    </row>
    <row r="577" customFormat="false" ht="12.8" hidden="false" customHeight="false" outlineLevel="0" collapsed="false">
      <c r="A577" s="3" t="s">
        <v>213</v>
      </c>
      <c r="B577" s="3" t="s">
        <v>214</v>
      </c>
      <c r="C577" s="2" t="s">
        <v>2918</v>
      </c>
      <c r="D577" s="2" t="s">
        <v>2919</v>
      </c>
      <c r="E577" s="3" t="s">
        <v>217</v>
      </c>
      <c r="F577" s="2" t="n">
        <v>28.7102</v>
      </c>
      <c r="G577" s="2" t="n">
        <v>21.30946</v>
      </c>
      <c r="H577" s="2" t="s">
        <v>155</v>
      </c>
      <c r="I577" s="2" t="s">
        <v>156</v>
      </c>
      <c r="J577" s="2" t="s">
        <v>156</v>
      </c>
      <c r="K577" s="2" t="n">
        <v>1</v>
      </c>
      <c r="L577" s="2" t="n">
        <v>4.1</v>
      </c>
      <c r="M577" s="2" t="n">
        <v>0.91</v>
      </c>
      <c r="N577" s="2" t="n">
        <v>0.00515</v>
      </c>
      <c r="O577" s="2" t="s">
        <v>157</v>
      </c>
    </row>
    <row r="578" customFormat="false" ht="12.8" hidden="false" customHeight="false" outlineLevel="0" collapsed="false">
      <c r="A578" s="3" t="s">
        <v>213</v>
      </c>
      <c r="B578" s="3" t="s">
        <v>1539</v>
      </c>
      <c r="C578" s="2" t="s">
        <v>2885</v>
      </c>
      <c r="D578" s="2" t="s">
        <v>2886</v>
      </c>
      <c r="E578" s="3" t="s">
        <v>1540</v>
      </c>
      <c r="F578" s="2" t="n">
        <v>35.31065</v>
      </c>
      <c r="G578" s="2" t="n">
        <v>23.42986</v>
      </c>
      <c r="H578" s="2" t="s">
        <v>155</v>
      </c>
      <c r="I578" s="2" t="s">
        <v>156</v>
      </c>
      <c r="J578" s="2" t="s">
        <v>156</v>
      </c>
      <c r="K578" s="2" t="n">
        <v>1</v>
      </c>
      <c r="L578" s="2" t="n">
        <v>4.1</v>
      </c>
      <c r="M578" s="2" t="n">
        <v>0.71</v>
      </c>
      <c r="N578" s="2" t="n">
        <v>0.00416</v>
      </c>
      <c r="O578" s="2" t="s">
        <v>157</v>
      </c>
    </row>
    <row r="579" customFormat="false" ht="12.8" hidden="false" customHeight="false" outlineLevel="0" collapsed="false">
      <c r="A579" s="3" t="s">
        <v>213</v>
      </c>
      <c r="B579" s="3" t="s">
        <v>1068</v>
      </c>
      <c r="C579" s="2" t="s">
        <v>2920</v>
      </c>
      <c r="D579" s="2" t="s">
        <v>2921</v>
      </c>
      <c r="E579" s="3" t="s">
        <v>1071</v>
      </c>
      <c r="F579" s="2" t="n">
        <v>50.68847</v>
      </c>
      <c r="G579" s="2" t="n">
        <v>20.74532</v>
      </c>
      <c r="H579" s="2" t="s">
        <v>155</v>
      </c>
      <c r="I579" s="2" t="s">
        <v>156</v>
      </c>
      <c r="J579" s="2" t="s">
        <v>156</v>
      </c>
      <c r="K579" s="2" t="n">
        <v>1</v>
      </c>
      <c r="L579" s="2" t="n">
        <v>4.1</v>
      </c>
      <c r="M579" s="2" t="n">
        <v>0.66</v>
      </c>
      <c r="N579" s="2" t="n">
        <v>0.00452</v>
      </c>
      <c r="O579" s="2" t="s">
        <v>157</v>
      </c>
    </row>
    <row r="580" customFormat="false" ht="12.8" hidden="false" customHeight="false" outlineLevel="0" collapsed="false">
      <c r="A580" s="3" t="s">
        <v>213</v>
      </c>
      <c r="B580" s="3" t="s">
        <v>352</v>
      </c>
      <c r="C580" s="2" t="s">
        <v>2922</v>
      </c>
      <c r="D580" s="2" t="s">
        <v>2923</v>
      </c>
      <c r="E580" s="3" t="s">
        <v>355</v>
      </c>
      <c r="F580" s="2" t="n">
        <v>65.49692</v>
      </c>
      <c r="G580" s="2" t="n">
        <v>19.53713</v>
      </c>
      <c r="H580" s="2" t="s">
        <v>155</v>
      </c>
      <c r="I580" s="2" t="s">
        <v>156</v>
      </c>
      <c r="J580" s="2" t="s">
        <v>156</v>
      </c>
      <c r="K580" s="2" t="n">
        <v>1</v>
      </c>
      <c r="L580" s="2" t="n">
        <v>4.1</v>
      </c>
      <c r="M580" s="2" t="n">
        <v>0.71</v>
      </c>
      <c r="N580" s="2" t="n">
        <v>0.00366</v>
      </c>
      <c r="O580" s="2" t="s">
        <v>157</v>
      </c>
    </row>
    <row r="581" customFormat="false" ht="12.8" hidden="false" customHeight="false" outlineLevel="0" collapsed="false">
      <c r="A581" s="3" t="s">
        <v>213</v>
      </c>
      <c r="B581" s="3" t="s">
        <v>1113</v>
      </c>
      <c r="C581" s="2" t="s">
        <v>1157</v>
      </c>
      <c r="D581" s="2" t="s">
        <v>2924</v>
      </c>
      <c r="E581" s="3" t="s">
        <v>1115</v>
      </c>
      <c r="F581" s="2" t="n">
        <v>65.31383</v>
      </c>
      <c r="G581" s="2" t="n">
        <v>27.35356</v>
      </c>
      <c r="H581" s="2" t="s">
        <v>155</v>
      </c>
      <c r="I581" s="2" t="s">
        <v>156</v>
      </c>
      <c r="J581" s="2" t="s">
        <v>156</v>
      </c>
      <c r="K581" s="2" t="n">
        <v>1</v>
      </c>
      <c r="L581" s="2" t="n">
        <v>4.1</v>
      </c>
      <c r="M581" s="2" t="n">
        <v>0.62</v>
      </c>
      <c r="N581" s="2" t="n">
        <v>0.00557</v>
      </c>
      <c r="O581" s="2" t="s">
        <v>157</v>
      </c>
    </row>
    <row r="582" customFormat="false" ht="12.8" hidden="false" customHeight="false" outlineLevel="0" collapsed="false">
      <c r="A582" s="3" t="s">
        <v>213</v>
      </c>
      <c r="B582" s="3" t="s">
        <v>287</v>
      </c>
      <c r="C582" s="2" t="s">
        <v>2696</v>
      </c>
      <c r="D582" s="2" t="s">
        <v>2697</v>
      </c>
      <c r="E582" s="3" t="s">
        <v>288</v>
      </c>
      <c r="F582" s="2" t="n">
        <v>86.82157</v>
      </c>
      <c r="G582" s="2" t="n">
        <v>-51.06277</v>
      </c>
      <c r="H582" s="2" t="s">
        <v>155</v>
      </c>
      <c r="I582" s="2" t="s">
        <v>156</v>
      </c>
      <c r="J582" s="2" t="s">
        <v>156</v>
      </c>
      <c r="K582" s="2" t="n">
        <v>1</v>
      </c>
      <c r="L582" s="2" t="n">
        <v>4.1</v>
      </c>
      <c r="M582" s="2" t="n">
        <v>0.62</v>
      </c>
      <c r="N582" s="2" t="n">
        <v>0.00454</v>
      </c>
      <c r="O582" s="2" t="s">
        <v>157</v>
      </c>
    </row>
    <row r="583" customFormat="false" ht="12.8" hidden="false" customHeight="false" outlineLevel="0" collapsed="false">
      <c r="A583" s="3" t="s">
        <v>213</v>
      </c>
      <c r="B583" s="3" t="s">
        <v>1201</v>
      </c>
      <c r="C583" s="2" t="s">
        <v>2925</v>
      </c>
      <c r="D583" s="2" t="s">
        <v>2926</v>
      </c>
      <c r="E583" s="3" t="s">
        <v>1204</v>
      </c>
      <c r="F583" s="2" t="n">
        <v>87.45801</v>
      </c>
      <c r="G583" s="2" t="n">
        <v>-56.16367</v>
      </c>
      <c r="H583" s="2" t="s">
        <v>155</v>
      </c>
      <c r="I583" s="2" t="s">
        <v>156</v>
      </c>
      <c r="J583" s="2" t="s">
        <v>156</v>
      </c>
      <c r="K583" s="2" t="n">
        <v>1</v>
      </c>
      <c r="L583" s="2" t="n">
        <v>4.1</v>
      </c>
      <c r="M583" s="2" t="n">
        <v>0.57</v>
      </c>
      <c r="N583" s="2" t="n">
        <v>0.00531</v>
      </c>
      <c r="O583" s="2" t="s">
        <v>157</v>
      </c>
    </row>
    <row r="584" customFormat="false" ht="12.8" hidden="false" customHeight="false" outlineLevel="0" collapsed="false">
      <c r="A584" s="3" t="s">
        <v>213</v>
      </c>
      <c r="B584" s="3" t="s">
        <v>1686</v>
      </c>
      <c r="C584" s="2" t="s">
        <v>2927</v>
      </c>
      <c r="D584" s="2" t="s">
        <v>2928</v>
      </c>
      <c r="E584" s="3" t="s">
        <v>1689</v>
      </c>
      <c r="F584" s="2" t="n">
        <v>120.52585</v>
      </c>
      <c r="G584" s="2" t="n">
        <v>-37.04665</v>
      </c>
      <c r="H584" s="2" t="s">
        <v>155</v>
      </c>
      <c r="I584" s="2" t="s">
        <v>156</v>
      </c>
      <c r="J584" s="2" t="s">
        <v>156</v>
      </c>
      <c r="K584" s="2" t="n">
        <v>1</v>
      </c>
      <c r="L584" s="2" t="n">
        <v>4.1</v>
      </c>
      <c r="M584" s="2" t="n">
        <v>0.67</v>
      </c>
      <c r="N584" s="2" t="n">
        <v>0.0052</v>
      </c>
      <c r="O584" s="2" t="s">
        <v>157</v>
      </c>
    </row>
    <row r="585" customFormat="false" ht="12.8" hidden="false" customHeight="false" outlineLevel="0" collapsed="false">
      <c r="A585" s="3" t="s">
        <v>213</v>
      </c>
      <c r="B585" s="3" t="s">
        <v>1541</v>
      </c>
      <c r="C585" s="2" t="s">
        <v>1557</v>
      </c>
      <c r="D585" s="2" t="s">
        <v>1558</v>
      </c>
      <c r="E585" s="3" t="s">
        <v>1542</v>
      </c>
      <c r="F585" s="2" t="n">
        <v>101.83272</v>
      </c>
      <c r="G585" s="2" t="n">
        <v>8.04053</v>
      </c>
      <c r="H585" s="2" t="s">
        <v>155</v>
      </c>
      <c r="I585" s="2" t="s">
        <v>156</v>
      </c>
      <c r="J585" s="2" t="s">
        <v>156</v>
      </c>
      <c r="K585" s="2" t="n">
        <v>1</v>
      </c>
      <c r="L585" s="2" t="n">
        <v>4.1</v>
      </c>
      <c r="M585" s="2" t="n">
        <v>0.9</v>
      </c>
      <c r="N585" s="2" t="n">
        <v>0.00397</v>
      </c>
      <c r="O585" s="2" t="s">
        <v>157</v>
      </c>
    </row>
    <row r="586" customFormat="false" ht="12.8" hidden="false" customHeight="false" outlineLevel="0" collapsed="false">
      <c r="A586" s="3" t="s">
        <v>213</v>
      </c>
      <c r="B586" s="3" t="s">
        <v>749</v>
      </c>
      <c r="C586" s="2" t="s">
        <v>99</v>
      </c>
      <c r="D586" s="2" t="s">
        <v>2585</v>
      </c>
      <c r="E586" s="3" t="s">
        <v>750</v>
      </c>
      <c r="F586" s="2" t="n">
        <v>99.79169</v>
      </c>
      <c r="G586" s="2" t="n">
        <v>8.73932</v>
      </c>
      <c r="H586" s="2" t="s">
        <v>155</v>
      </c>
      <c r="I586" s="2" t="s">
        <v>156</v>
      </c>
      <c r="J586" s="2" t="s">
        <v>156</v>
      </c>
      <c r="K586" s="2" t="n">
        <v>1</v>
      </c>
      <c r="L586" s="2" t="n">
        <v>4.1</v>
      </c>
      <c r="M586" s="2" t="n">
        <v>0.86</v>
      </c>
      <c r="N586" s="2" t="n">
        <v>0.00387</v>
      </c>
      <c r="O586" s="2" t="s">
        <v>157</v>
      </c>
    </row>
    <row r="587" customFormat="false" ht="12.8" hidden="false" customHeight="false" outlineLevel="0" collapsed="false">
      <c r="A587" s="3" t="s">
        <v>213</v>
      </c>
      <c r="B587" s="3" t="s">
        <v>1911</v>
      </c>
      <c r="C587" s="2" t="s">
        <v>2748</v>
      </c>
      <c r="D587" s="2" t="s">
        <v>2929</v>
      </c>
      <c r="E587" s="3" t="s">
        <v>1913</v>
      </c>
      <c r="F587" s="2" t="n">
        <v>112.04072</v>
      </c>
      <c r="G587" s="2" t="n">
        <v>8.92891</v>
      </c>
      <c r="H587" s="2" t="s">
        <v>155</v>
      </c>
      <c r="I587" s="2" t="s">
        <v>156</v>
      </c>
      <c r="J587" s="2" t="s">
        <v>156</v>
      </c>
      <c r="K587" s="2" t="n">
        <v>1</v>
      </c>
      <c r="L587" s="2" t="n">
        <v>4.1</v>
      </c>
      <c r="M587" s="2" t="n">
        <v>1.08</v>
      </c>
      <c r="N587" s="2" t="n">
        <v>0.00357</v>
      </c>
      <c r="O587" s="2" t="s">
        <v>157</v>
      </c>
    </row>
    <row r="588" customFormat="false" ht="12.8" hidden="false" customHeight="false" outlineLevel="0" collapsed="false">
      <c r="A588" s="3" t="s">
        <v>213</v>
      </c>
      <c r="B588" s="3" t="s">
        <v>881</v>
      </c>
      <c r="C588" s="2" t="s">
        <v>2930</v>
      </c>
      <c r="D588" s="2" t="s">
        <v>2931</v>
      </c>
      <c r="E588" s="3" t="s">
        <v>884</v>
      </c>
      <c r="F588" s="2" t="n">
        <v>151.12653</v>
      </c>
      <c r="G588" s="2" t="n">
        <v>-58.66111</v>
      </c>
      <c r="H588" s="2" t="s">
        <v>155</v>
      </c>
      <c r="I588" s="2" t="s">
        <v>156</v>
      </c>
      <c r="J588" s="2" t="s">
        <v>156</v>
      </c>
      <c r="K588" s="2" t="n">
        <v>1</v>
      </c>
      <c r="L588" s="2" t="n">
        <v>4.1</v>
      </c>
      <c r="M588" s="2" t="n">
        <v>1.22</v>
      </c>
      <c r="N588" s="2" t="n">
        <v>0.00261</v>
      </c>
      <c r="O588" s="2" t="s">
        <v>157</v>
      </c>
    </row>
    <row r="589" customFormat="false" ht="12.8" hidden="false" customHeight="false" outlineLevel="0" collapsed="false">
      <c r="A589" s="3" t="s">
        <v>405</v>
      </c>
      <c r="B589" s="3" t="s">
        <v>997</v>
      </c>
      <c r="C589" s="2" t="s">
        <v>2686</v>
      </c>
      <c r="D589" s="2" t="s">
        <v>2687</v>
      </c>
      <c r="E589" s="3" t="s">
        <v>998</v>
      </c>
      <c r="F589" s="2" t="n">
        <v>63.24373</v>
      </c>
      <c r="G589" s="2" t="n">
        <v>32.53597</v>
      </c>
      <c r="H589" s="2" t="s">
        <v>155</v>
      </c>
      <c r="I589" s="2" t="s">
        <v>156</v>
      </c>
      <c r="J589" s="2" t="s">
        <v>156</v>
      </c>
      <c r="K589" s="2" t="n">
        <v>1</v>
      </c>
      <c r="L589" s="2" t="n">
        <v>4.1</v>
      </c>
      <c r="M589" s="2" t="n">
        <v>0.51</v>
      </c>
      <c r="N589" s="2" t="n">
        <v>0.00725</v>
      </c>
      <c r="O589" s="2" t="s">
        <v>157</v>
      </c>
    </row>
    <row r="590" customFormat="false" ht="12.8" hidden="false" customHeight="false" outlineLevel="0" collapsed="false">
      <c r="A590" s="3" t="s">
        <v>405</v>
      </c>
      <c r="B590" s="3" t="s">
        <v>677</v>
      </c>
      <c r="C590" s="2" t="s">
        <v>2688</v>
      </c>
      <c r="D590" s="2" t="s">
        <v>2689</v>
      </c>
      <c r="E590" s="3" t="s">
        <v>678</v>
      </c>
      <c r="F590" s="2" t="n">
        <v>73.9413</v>
      </c>
      <c r="G590" s="2" t="n">
        <v>30.55441</v>
      </c>
      <c r="H590" s="2" t="s">
        <v>155</v>
      </c>
      <c r="I590" s="2" t="s">
        <v>156</v>
      </c>
      <c r="J590" s="2" t="s">
        <v>156</v>
      </c>
      <c r="K590" s="2" t="n">
        <v>1</v>
      </c>
      <c r="L590" s="2" t="n">
        <v>4.1</v>
      </c>
      <c r="M590" s="2" t="n">
        <v>0.57</v>
      </c>
      <c r="N590" s="2" t="n">
        <v>0.00808</v>
      </c>
      <c r="O590" s="2" t="s">
        <v>157</v>
      </c>
    </row>
    <row r="591" customFormat="false" ht="12.8" hidden="false" customHeight="false" outlineLevel="0" collapsed="false">
      <c r="A591" s="3" t="s">
        <v>405</v>
      </c>
      <c r="B591" s="3" t="s">
        <v>1116</v>
      </c>
      <c r="C591" s="2" t="s">
        <v>1157</v>
      </c>
      <c r="D591" s="2" t="s">
        <v>2924</v>
      </c>
      <c r="E591" s="3" t="s">
        <v>1117</v>
      </c>
      <c r="F591" s="2" t="n">
        <v>65.31383</v>
      </c>
      <c r="G591" s="2" t="n">
        <v>27.35356</v>
      </c>
      <c r="H591" s="2" t="s">
        <v>155</v>
      </c>
      <c r="I591" s="2" t="s">
        <v>156</v>
      </c>
      <c r="J591" s="2" t="s">
        <v>156</v>
      </c>
      <c r="K591" s="2" t="n">
        <v>1</v>
      </c>
      <c r="L591" s="2" t="n">
        <v>4.1</v>
      </c>
      <c r="M591" s="2" t="n">
        <v>0.47</v>
      </c>
      <c r="N591" s="2" t="n">
        <v>0.00927</v>
      </c>
      <c r="O591" s="2" t="s">
        <v>157</v>
      </c>
    </row>
    <row r="592" customFormat="false" ht="12.8" hidden="false" customHeight="false" outlineLevel="0" collapsed="false">
      <c r="A592" s="3" t="s">
        <v>405</v>
      </c>
      <c r="B592" s="3" t="s">
        <v>406</v>
      </c>
      <c r="C592" s="2" t="s">
        <v>2932</v>
      </c>
      <c r="D592" s="2" t="s">
        <v>2745</v>
      </c>
      <c r="E592" s="3" t="s">
        <v>409</v>
      </c>
      <c r="F592" s="2" t="n">
        <v>83.99386</v>
      </c>
      <c r="G592" s="2" t="n">
        <v>24.75156</v>
      </c>
      <c r="H592" s="2" t="s">
        <v>155</v>
      </c>
      <c r="I592" s="2" t="s">
        <v>156</v>
      </c>
      <c r="J592" s="2" t="s">
        <v>156</v>
      </c>
      <c r="K592" s="2" t="n">
        <v>1</v>
      </c>
      <c r="L592" s="2" t="n">
        <v>4.1</v>
      </c>
      <c r="M592" s="2" t="n">
        <v>0.47</v>
      </c>
      <c r="N592" s="2" t="n">
        <v>0.00592</v>
      </c>
      <c r="O592" s="2" t="s">
        <v>157</v>
      </c>
    </row>
    <row r="593" customFormat="false" ht="12.8" hidden="false" customHeight="false" outlineLevel="0" collapsed="false">
      <c r="A593" s="3" t="s">
        <v>405</v>
      </c>
      <c r="B593" s="3" t="s">
        <v>1277</v>
      </c>
      <c r="C593" s="2" t="s">
        <v>2705</v>
      </c>
      <c r="D593" s="2" t="s">
        <v>2933</v>
      </c>
      <c r="E593" s="3" t="s">
        <v>1279</v>
      </c>
      <c r="F593" s="2" t="n">
        <v>84.22731</v>
      </c>
      <c r="G593" s="2" t="n">
        <v>9.29252</v>
      </c>
      <c r="H593" s="2" t="s">
        <v>155</v>
      </c>
      <c r="I593" s="2" t="s">
        <v>156</v>
      </c>
      <c r="J593" s="2" t="s">
        <v>156</v>
      </c>
      <c r="K593" s="2" t="n">
        <v>1</v>
      </c>
      <c r="L593" s="2" t="n">
        <v>4.1</v>
      </c>
      <c r="M593" s="2" t="n">
        <v>0.53</v>
      </c>
      <c r="N593" s="2" t="n">
        <v>0.00771</v>
      </c>
      <c r="O593" s="2" t="s">
        <v>157</v>
      </c>
    </row>
    <row r="594" customFormat="false" ht="12.8" hidden="false" customHeight="false" outlineLevel="0" collapsed="false">
      <c r="A594" s="3" t="s">
        <v>405</v>
      </c>
      <c r="B594" s="3" t="s">
        <v>761</v>
      </c>
      <c r="C594" s="2" t="s">
        <v>2934</v>
      </c>
      <c r="D594" s="2" t="s">
        <v>2935</v>
      </c>
      <c r="E594" s="3" t="s">
        <v>764</v>
      </c>
      <c r="F594" s="2" t="n">
        <v>97.77908</v>
      </c>
      <c r="G594" s="2" t="n">
        <v>10.43802</v>
      </c>
      <c r="H594" s="2" t="s">
        <v>155</v>
      </c>
      <c r="I594" s="2" t="s">
        <v>156</v>
      </c>
      <c r="J594" s="2" t="s">
        <v>156</v>
      </c>
      <c r="K594" s="2" t="n">
        <v>1</v>
      </c>
      <c r="L594" s="2" t="n">
        <v>4.1</v>
      </c>
      <c r="M594" s="2" t="n">
        <v>0.45</v>
      </c>
      <c r="N594" s="2" t="n">
        <v>0.01054</v>
      </c>
      <c r="O594" s="2" t="s">
        <v>157</v>
      </c>
    </row>
    <row r="595" customFormat="false" ht="12.8" hidden="false" customHeight="false" outlineLevel="0" collapsed="false">
      <c r="A595" s="3" t="s">
        <v>405</v>
      </c>
      <c r="B595" s="3" t="s">
        <v>1949</v>
      </c>
      <c r="C595" s="2" t="s">
        <v>2936</v>
      </c>
      <c r="D595" s="2" t="s">
        <v>2937</v>
      </c>
      <c r="E595" s="3" t="s">
        <v>1952</v>
      </c>
      <c r="F595" s="2" t="n">
        <v>82.43347</v>
      </c>
      <c r="G595" s="2" t="n">
        <v>-1.08903</v>
      </c>
      <c r="H595" s="2" t="s">
        <v>155</v>
      </c>
      <c r="I595" s="2" t="s">
        <v>156</v>
      </c>
      <c r="J595" s="2" t="s">
        <v>156</v>
      </c>
      <c r="K595" s="2" t="n">
        <v>1</v>
      </c>
      <c r="L595" s="2" t="n">
        <v>4.1</v>
      </c>
      <c r="M595" s="2" t="n">
        <v>0.45</v>
      </c>
      <c r="N595" s="2" t="n">
        <v>0.01001</v>
      </c>
      <c r="O595" s="2" t="s">
        <v>157</v>
      </c>
    </row>
    <row r="596" customFormat="false" ht="12.8" hidden="false" customHeight="false" outlineLevel="0" collapsed="false">
      <c r="A596" s="3" t="s">
        <v>405</v>
      </c>
      <c r="B596" s="3" t="s">
        <v>492</v>
      </c>
      <c r="C596" s="2" t="s">
        <v>2938</v>
      </c>
      <c r="D596" s="2" t="s">
        <v>2939</v>
      </c>
      <c r="E596" s="3" t="s">
        <v>495</v>
      </c>
      <c r="F596" s="2" t="n">
        <v>85.79977</v>
      </c>
      <c r="G596" s="2" t="n">
        <v>-4.99387</v>
      </c>
      <c r="H596" s="2" t="s">
        <v>155</v>
      </c>
      <c r="I596" s="2" t="s">
        <v>156</v>
      </c>
      <c r="J596" s="2" t="s">
        <v>156</v>
      </c>
      <c r="K596" s="2" t="n">
        <v>1</v>
      </c>
      <c r="L596" s="2" t="n">
        <v>4.1</v>
      </c>
      <c r="M596" s="2" t="n">
        <v>0.47</v>
      </c>
      <c r="N596" s="2" t="n">
        <v>0.00949</v>
      </c>
      <c r="O596" s="2" t="s">
        <v>157</v>
      </c>
    </row>
    <row r="597" customFormat="false" ht="12.8" hidden="false" customHeight="false" outlineLevel="0" collapsed="false">
      <c r="A597" s="3" t="s">
        <v>405</v>
      </c>
      <c r="B597" s="3" t="s">
        <v>1236</v>
      </c>
      <c r="C597" s="2" t="s">
        <v>2477</v>
      </c>
      <c r="D597" s="2" t="s">
        <v>2940</v>
      </c>
      <c r="E597" s="3" t="s">
        <v>1239</v>
      </c>
      <c r="F597" s="2" t="n">
        <v>88.68235</v>
      </c>
      <c r="G597" s="2" t="n">
        <v>-11.77072</v>
      </c>
      <c r="H597" s="2" t="s">
        <v>155</v>
      </c>
      <c r="I597" s="2" t="s">
        <v>156</v>
      </c>
      <c r="J597" s="2" t="s">
        <v>156</v>
      </c>
      <c r="K597" s="2" t="n">
        <v>1</v>
      </c>
      <c r="L597" s="2" t="n">
        <v>4.1</v>
      </c>
      <c r="M597" s="2" t="n">
        <v>0.38</v>
      </c>
      <c r="N597" s="2" t="n">
        <v>0.01321</v>
      </c>
      <c r="O597" s="2" t="s">
        <v>157</v>
      </c>
    </row>
    <row r="598" customFormat="false" ht="12.8" hidden="false" customHeight="false" outlineLevel="0" collapsed="false">
      <c r="A598" s="3" t="s">
        <v>405</v>
      </c>
      <c r="B598" s="3" t="s">
        <v>826</v>
      </c>
      <c r="C598" s="2" t="s">
        <v>2752</v>
      </c>
      <c r="D598" s="2" t="s">
        <v>2753</v>
      </c>
      <c r="E598" s="3" t="s">
        <v>827</v>
      </c>
      <c r="F598" s="2" t="n">
        <v>105.93003</v>
      </c>
      <c r="G598" s="2" t="n">
        <v>-11.54837</v>
      </c>
      <c r="H598" s="2" t="s">
        <v>155</v>
      </c>
      <c r="I598" s="2" t="s">
        <v>156</v>
      </c>
      <c r="J598" s="2" t="s">
        <v>156</v>
      </c>
      <c r="K598" s="2" t="n">
        <v>1</v>
      </c>
      <c r="L598" s="2" t="n">
        <v>4.1</v>
      </c>
      <c r="M598" s="2" t="n">
        <v>0.58</v>
      </c>
      <c r="N598" s="2" t="n">
        <v>0.00707</v>
      </c>
      <c r="O598" s="2" t="s">
        <v>157</v>
      </c>
    </row>
    <row r="599" customFormat="false" ht="12.8" hidden="false" customHeight="false" outlineLevel="0" collapsed="false">
      <c r="A599" s="3" t="s">
        <v>158</v>
      </c>
      <c r="B599" s="3" t="s">
        <v>1072</v>
      </c>
      <c r="C599" s="2" t="s">
        <v>2887</v>
      </c>
      <c r="D599" s="2" t="s">
        <v>2888</v>
      </c>
      <c r="E599" s="3" t="s">
        <v>1073</v>
      </c>
      <c r="F599" s="2" t="n">
        <v>50.68846</v>
      </c>
      <c r="G599" s="2" t="n">
        <v>20.74532</v>
      </c>
      <c r="H599" s="2" t="s">
        <v>155</v>
      </c>
      <c r="I599" s="2" t="s">
        <v>156</v>
      </c>
      <c r="J599" s="2" t="s">
        <v>156</v>
      </c>
      <c r="K599" s="2" t="n">
        <v>1</v>
      </c>
      <c r="L599" s="2" t="n">
        <v>4.1</v>
      </c>
      <c r="M599" s="2" t="n">
        <v>0.61</v>
      </c>
      <c r="N599" s="2" t="n">
        <v>0.01438</v>
      </c>
      <c r="O599" s="2" t="s">
        <v>157</v>
      </c>
    </row>
    <row r="600" customFormat="false" ht="12.8" hidden="false" customHeight="false" outlineLevel="0" collapsed="false">
      <c r="A600" s="3" t="s">
        <v>158</v>
      </c>
      <c r="B600" s="3" t="s">
        <v>159</v>
      </c>
      <c r="C600" s="2" t="s">
        <v>2889</v>
      </c>
      <c r="D600" s="2" t="s">
        <v>2890</v>
      </c>
      <c r="E600" s="3" t="s">
        <v>160</v>
      </c>
      <c r="F600" s="2" t="n">
        <v>56.66031</v>
      </c>
      <c r="G600" s="2" t="n">
        <v>22.9229</v>
      </c>
      <c r="H600" s="2" t="s">
        <v>155</v>
      </c>
      <c r="I600" s="2" t="s">
        <v>156</v>
      </c>
      <c r="J600" s="2" t="s">
        <v>156</v>
      </c>
      <c r="K600" s="2" t="n">
        <v>1</v>
      </c>
      <c r="L600" s="2" t="n">
        <v>4.1</v>
      </c>
      <c r="M600" s="2" t="n">
        <v>0.53</v>
      </c>
      <c r="N600" s="2" t="n">
        <v>0.01251</v>
      </c>
      <c r="O600" s="2" t="s">
        <v>157</v>
      </c>
    </row>
    <row r="601" customFormat="false" ht="12.8" hidden="false" customHeight="false" outlineLevel="0" collapsed="false">
      <c r="A601" s="3" t="s">
        <v>158</v>
      </c>
      <c r="B601" s="3" t="s">
        <v>1074</v>
      </c>
      <c r="C601" s="2" t="s">
        <v>2887</v>
      </c>
      <c r="D601" s="2" t="s">
        <v>2888</v>
      </c>
      <c r="E601" s="3" t="s">
        <v>1075</v>
      </c>
      <c r="F601" s="2" t="n">
        <v>50.68846</v>
      </c>
      <c r="G601" s="2" t="n">
        <v>20.74532</v>
      </c>
      <c r="H601" s="2" t="s">
        <v>155</v>
      </c>
      <c r="I601" s="2" t="s">
        <v>156</v>
      </c>
      <c r="J601" s="2" t="s">
        <v>156</v>
      </c>
      <c r="K601" s="2" t="n">
        <v>1</v>
      </c>
      <c r="L601" s="2" t="n">
        <v>4.1</v>
      </c>
      <c r="M601" s="2" t="n">
        <v>0.58</v>
      </c>
      <c r="N601" s="2" t="n">
        <v>0.01133</v>
      </c>
      <c r="O601" s="2" t="s">
        <v>157</v>
      </c>
    </row>
    <row r="602" customFormat="false" ht="12.8" hidden="false" customHeight="false" outlineLevel="0" collapsed="false">
      <c r="A602" s="3" t="s">
        <v>188</v>
      </c>
      <c r="B602" s="3" t="s">
        <v>1118</v>
      </c>
      <c r="C602" s="2" t="s">
        <v>2941</v>
      </c>
      <c r="D602" s="2" t="s">
        <v>2942</v>
      </c>
      <c r="E602" s="3" t="s">
        <v>1121</v>
      </c>
      <c r="F602" s="2" t="n">
        <v>65.31472</v>
      </c>
      <c r="G602" s="2" t="n">
        <v>27.35348</v>
      </c>
      <c r="H602" s="2" t="s">
        <v>155</v>
      </c>
      <c r="I602" s="2" t="s">
        <v>156</v>
      </c>
      <c r="J602" s="2" t="s">
        <v>156</v>
      </c>
      <c r="K602" s="2" t="n">
        <v>0.111</v>
      </c>
      <c r="L602" s="2" t="n">
        <v>4.1</v>
      </c>
      <c r="M602" s="2" t="n">
        <v>0.79</v>
      </c>
      <c r="N602" s="2" t="n">
        <v>0.00365</v>
      </c>
      <c r="O602" s="2" t="s">
        <v>166</v>
      </c>
    </row>
    <row r="603" customFormat="false" ht="12.8" hidden="false" customHeight="false" outlineLevel="0" collapsed="false">
      <c r="A603" s="3" t="s">
        <v>188</v>
      </c>
      <c r="B603" s="3" t="s">
        <v>1122</v>
      </c>
      <c r="C603" s="2" t="s">
        <v>2941</v>
      </c>
      <c r="D603" s="2" t="s">
        <v>2942</v>
      </c>
      <c r="E603" s="3" t="s">
        <v>1123</v>
      </c>
      <c r="F603" s="2" t="n">
        <v>65.31472</v>
      </c>
      <c r="G603" s="2" t="n">
        <v>27.35348</v>
      </c>
      <c r="H603" s="2" t="s">
        <v>155</v>
      </c>
      <c r="I603" s="2" t="s">
        <v>156</v>
      </c>
      <c r="J603" s="2" t="s">
        <v>156</v>
      </c>
      <c r="K603" s="2" t="n">
        <v>0.111</v>
      </c>
      <c r="L603" s="2" t="n">
        <v>4.1</v>
      </c>
      <c r="M603" s="2" t="n">
        <v>0.99</v>
      </c>
      <c r="N603" s="2" t="n">
        <v>0.00295</v>
      </c>
      <c r="O603" s="2" t="s">
        <v>166</v>
      </c>
    </row>
    <row r="604" customFormat="false" ht="12.8" hidden="false" customHeight="false" outlineLevel="0" collapsed="false">
      <c r="A604" s="3" t="s">
        <v>188</v>
      </c>
      <c r="B604" s="3" t="s">
        <v>563</v>
      </c>
      <c r="C604" s="2" t="s">
        <v>2943</v>
      </c>
      <c r="D604" s="2" t="s">
        <v>2944</v>
      </c>
      <c r="E604" s="3" t="s">
        <v>566</v>
      </c>
      <c r="F604" s="2" t="n">
        <v>74.69405</v>
      </c>
      <c r="G604" s="2" t="n">
        <v>29.84691</v>
      </c>
      <c r="H604" s="2" t="s">
        <v>155</v>
      </c>
      <c r="I604" s="2" t="s">
        <v>156</v>
      </c>
      <c r="J604" s="2" t="s">
        <v>156</v>
      </c>
      <c r="K604" s="2" t="n">
        <v>0.111</v>
      </c>
      <c r="L604" s="2" t="n">
        <v>4.1</v>
      </c>
      <c r="M604" s="2" t="n">
        <v>0.77</v>
      </c>
      <c r="N604" s="2" t="n">
        <v>0.00375</v>
      </c>
      <c r="O604" s="2" t="s">
        <v>166</v>
      </c>
    </row>
    <row r="605" customFormat="false" ht="12.8" hidden="false" customHeight="false" outlineLevel="0" collapsed="false">
      <c r="A605" s="3" t="s">
        <v>188</v>
      </c>
      <c r="B605" s="3" t="s">
        <v>200</v>
      </c>
      <c r="C605" s="2" t="s">
        <v>2945</v>
      </c>
      <c r="D605" s="2" t="s">
        <v>2946</v>
      </c>
      <c r="E605" s="3" t="s">
        <v>203</v>
      </c>
      <c r="F605" s="2" t="n">
        <v>68.46819</v>
      </c>
      <c r="G605" s="2" t="n">
        <v>22.84481</v>
      </c>
      <c r="H605" s="2" t="s">
        <v>155</v>
      </c>
      <c r="I605" s="2" t="s">
        <v>156</v>
      </c>
      <c r="J605" s="2" t="s">
        <v>156</v>
      </c>
      <c r="K605" s="2" t="n">
        <v>0.111</v>
      </c>
      <c r="L605" s="2" t="n">
        <v>4.1</v>
      </c>
      <c r="M605" s="2" t="n">
        <v>0.97</v>
      </c>
      <c r="N605" s="2" t="n">
        <v>0.00322</v>
      </c>
      <c r="O605" s="2" t="s">
        <v>166</v>
      </c>
    </row>
    <row r="606" customFormat="false" ht="12.8" hidden="false" customHeight="false" outlineLevel="0" collapsed="false">
      <c r="A606" s="3" t="s">
        <v>188</v>
      </c>
      <c r="B606" s="3" t="s">
        <v>1476</v>
      </c>
      <c r="C606" s="2" t="s">
        <v>2947</v>
      </c>
      <c r="D606" s="2" t="s">
        <v>2948</v>
      </c>
      <c r="E606" s="3" t="s">
        <v>1479</v>
      </c>
      <c r="F606" s="2" t="n">
        <v>65.73553</v>
      </c>
      <c r="G606" s="2" t="n">
        <v>17.54564</v>
      </c>
      <c r="H606" s="2" t="s">
        <v>155</v>
      </c>
      <c r="I606" s="2" t="s">
        <v>156</v>
      </c>
      <c r="J606" s="2" t="s">
        <v>156</v>
      </c>
      <c r="K606" s="2" t="n">
        <v>0.111</v>
      </c>
      <c r="L606" s="2" t="n">
        <v>4.1</v>
      </c>
      <c r="M606" s="2" t="n">
        <v>0.6</v>
      </c>
      <c r="N606" s="2" t="n">
        <v>0.00536</v>
      </c>
      <c r="O606" s="2" t="s">
        <v>166</v>
      </c>
    </row>
    <row r="607" customFormat="false" ht="12.8" hidden="false" customHeight="false" outlineLevel="0" collapsed="false">
      <c r="A607" s="3" t="s">
        <v>188</v>
      </c>
      <c r="B607" s="3" t="s">
        <v>189</v>
      </c>
      <c r="C607" s="2" t="s">
        <v>2949</v>
      </c>
      <c r="D607" s="2" t="s">
        <v>2950</v>
      </c>
      <c r="E607" s="3" t="s">
        <v>192</v>
      </c>
      <c r="F607" s="2" t="n">
        <v>117.64951</v>
      </c>
      <c r="G607" s="2" t="n">
        <v>-33.10321</v>
      </c>
      <c r="H607" s="2" t="s">
        <v>155</v>
      </c>
      <c r="I607" s="2" t="s">
        <v>156</v>
      </c>
      <c r="J607" s="2" t="s">
        <v>156</v>
      </c>
      <c r="K607" s="2" t="n">
        <v>0.111</v>
      </c>
      <c r="L607" s="2" t="n">
        <v>4.1</v>
      </c>
      <c r="M607" s="2" t="n">
        <v>0.84</v>
      </c>
      <c r="N607" s="2" t="n">
        <v>0.00343</v>
      </c>
      <c r="O607" s="2" t="s">
        <v>166</v>
      </c>
    </row>
    <row r="608" customFormat="false" ht="12.8" hidden="false" customHeight="false" outlineLevel="0" collapsed="false">
      <c r="A608" s="3" t="s">
        <v>188</v>
      </c>
      <c r="B608" s="3" t="s">
        <v>1460</v>
      </c>
      <c r="C608" s="2" t="s">
        <v>2951</v>
      </c>
      <c r="D608" s="2" t="s">
        <v>2952</v>
      </c>
      <c r="E608" s="3" t="s">
        <v>1463</v>
      </c>
      <c r="F608" s="2" t="n">
        <v>125.34707</v>
      </c>
      <c r="G608" s="2" t="n">
        <v>-33.05101</v>
      </c>
      <c r="H608" s="2" t="s">
        <v>155</v>
      </c>
      <c r="I608" s="2" t="s">
        <v>156</v>
      </c>
      <c r="J608" s="2" t="s">
        <v>156</v>
      </c>
      <c r="K608" s="2" t="n">
        <v>0.111</v>
      </c>
      <c r="L608" s="2" t="n">
        <v>4.1</v>
      </c>
      <c r="M608" s="2" t="n">
        <v>0.58</v>
      </c>
      <c r="N608" s="2" t="n">
        <v>0.0051</v>
      </c>
      <c r="O608" s="2" t="s">
        <v>166</v>
      </c>
    </row>
    <row r="609" customFormat="false" ht="12.8" hidden="false" customHeight="false" outlineLevel="0" collapsed="false">
      <c r="A609" s="3" t="s">
        <v>188</v>
      </c>
      <c r="B609" s="3" t="s">
        <v>1464</v>
      </c>
      <c r="C609" s="2" t="s">
        <v>1186</v>
      </c>
      <c r="D609" s="2" t="s">
        <v>1187</v>
      </c>
      <c r="E609" s="3" t="s">
        <v>1467</v>
      </c>
      <c r="F609" s="2" t="n">
        <v>159.81914</v>
      </c>
      <c r="G609" s="2" t="n">
        <v>-74.48957</v>
      </c>
      <c r="H609" s="2" t="s">
        <v>155</v>
      </c>
      <c r="I609" s="2" t="s">
        <v>156</v>
      </c>
      <c r="J609" s="2" t="s">
        <v>156</v>
      </c>
      <c r="K609" s="2" t="n">
        <v>0.111</v>
      </c>
      <c r="L609" s="2" t="n">
        <v>4.1</v>
      </c>
      <c r="M609" s="2" t="n">
        <v>0.67</v>
      </c>
      <c r="N609" s="2" t="n">
        <v>0.006</v>
      </c>
      <c r="O609" s="2" t="s">
        <v>166</v>
      </c>
    </row>
    <row r="610" customFormat="false" ht="12.8" hidden="false" customHeight="false" outlineLevel="0" collapsed="false">
      <c r="A610" s="3" t="s">
        <v>188</v>
      </c>
      <c r="B610" s="3" t="s">
        <v>275</v>
      </c>
      <c r="C610" s="2" t="s">
        <v>2953</v>
      </c>
      <c r="D610" s="2" t="s">
        <v>2954</v>
      </c>
      <c r="E610" s="3" t="s">
        <v>278</v>
      </c>
      <c r="F610" s="2" t="n">
        <v>166.84105</v>
      </c>
      <c r="G610" s="2" t="n">
        <v>-77.63164</v>
      </c>
      <c r="H610" s="2" t="s">
        <v>155</v>
      </c>
      <c r="I610" s="2" t="s">
        <v>156</v>
      </c>
      <c r="J610" s="2" t="s">
        <v>156</v>
      </c>
      <c r="K610" s="2" t="n">
        <v>0.111</v>
      </c>
      <c r="L610" s="2" t="n">
        <v>4.1</v>
      </c>
      <c r="M610" s="2" t="n">
        <v>2.18</v>
      </c>
      <c r="N610" s="2" t="n">
        <v>0.00383</v>
      </c>
      <c r="O610" s="2" t="s">
        <v>166</v>
      </c>
    </row>
    <row r="611" customFormat="false" ht="12.8" hidden="false" customHeight="false" outlineLevel="0" collapsed="false">
      <c r="A611" s="3" t="s">
        <v>188</v>
      </c>
      <c r="B611" s="3" t="s">
        <v>1085</v>
      </c>
      <c r="C611" s="2" t="s">
        <v>1090</v>
      </c>
      <c r="D611" s="2" t="s">
        <v>2955</v>
      </c>
      <c r="E611" s="3" t="s">
        <v>1087</v>
      </c>
      <c r="F611" s="2" t="n">
        <v>181.96149</v>
      </c>
      <c r="G611" s="2" t="n">
        <v>-75.36335</v>
      </c>
      <c r="H611" s="2" t="s">
        <v>155</v>
      </c>
      <c r="I611" s="2" t="s">
        <v>156</v>
      </c>
      <c r="J611" s="2" t="s">
        <v>156</v>
      </c>
      <c r="K611" s="2" t="n">
        <v>0.111</v>
      </c>
      <c r="L611" s="2" t="n">
        <v>4.1</v>
      </c>
      <c r="M611" s="2" t="n">
        <v>0.74</v>
      </c>
      <c r="N611" s="2" t="n">
        <v>0.00612</v>
      </c>
      <c r="O611" s="2" t="s">
        <v>166</v>
      </c>
    </row>
    <row r="612" customFormat="false" ht="12.8" hidden="false" customHeight="false" outlineLevel="0" collapsed="false">
      <c r="A612" s="3" t="s">
        <v>188</v>
      </c>
      <c r="B612" s="3" t="s">
        <v>236</v>
      </c>
      <c r="C612" s="2" t="s">
        <v>2956</v>
      </c>
      <c r="D612" s="2" t="s">
        <v>2957</v>
      </c>
      <c r="E612" s="3" t="s">
        <v>239</v>
      </c>
      <c r="F612" s="2" t="n">
        <v>166.84144</v>
      </c>
      <c r="G612" s="2" t="n">
        <v>-77.63169</v>
      </c>
      <c r="H612" s="2" t="s">
        <v>155</v>
      </c>
      <c r="I612" s="2" t="s">
        <v>156</v>
      </c>
      <c r="J612" s="2" t="s">
        <v>156</v>
      </c>
      <c r="K612" s="2" t="n">
        <v>0.111</v>
      </c>
      <c r="L612" s="2" t="n">
        <v>4.1</v>
      </c>
      <c r="M612" s="2" t="n">
        <v>0.59</v>
      </c>
      <c r="N612" s="2" t="n">
        <v>0.00813</v>
      </c>
      <c r="O612" s="2" t="s">
        <v>166</v>
      </c>
    </row>
    <row r="613" customFormat="false" ht="12.8" hidden="false" customHeight="false" outlineLevel="0" collapsed="false">
      <c r="A613" s="3" t="s">
        <v>188</v>
      </c>
      <c r="B613" s="3" t="s">
        <v>1212</v>
      </c>
      <c r="C613" s="2" t="s">
        <v>1228</v>
      </c>
      <c r="D613" s="2" t="s">
        <v>2958</v>
      </c>
      <c r="E613" s="3" t="s">
        <v>1215</v>
      </c>
      <c r="F613" s="2" t="n">
        <v>159.82123</v>
      </c>
      <c r="G613" s="2" t="n">
        <v>-74.48986</v>
      </c>
      <c r="H613" s="2" t="s">
        <v>155</v>
      </c>
      <c r="I613" s="2" t="s">
        <v>156</v>
      </c>
      <c r="J613" s="2" t="s">
        <v>156</v>
      </c>
      <c r="K613" s="2" t="n">
        <v>0.111</v>
      </c>
      <c r="L613" s="2" t="n">
        <v>4.1</v>
      </c>
      <c r="M613" s="2" t="n">
        <v>0.58</v>
      </c>
      <c r="N613" s="2" t="n">
        <v>0.00892</v>
      </c>
      <c r="O613" s="2" t="s">
        <v>166</v>
      </c>
    </row>
    <row r="614" customFormat="false" ht="12.8" hidden="false" customHeight="false" outlineLevel="0" collapsed="false">
      <c r="A614" s="3" t="s">
        <v>631</v>
      </c>
      <c r="B614" s="3" t="s">
        <v>1216</v>
      </c>
      <c r="C614" s="2" t="s">
        <v>1228</v>
      </c>
      <c r="D614" s="2" t="s">
        <v>2958</v>
      </c>
      <c r="E614" s="3" t="s">
        <v>1217</v>
      </c>
      <c r="F614" s="2" t="n">
        <v>159.81962</v>
      </c>
      <c r="G614" s="2" t="n">
        <v>-74.48967</v>
      </c>
      <c r="H614" s="2" t="s">
        <v>155</v>
      </c>
      <c r="I614" s="2" t="s">
        <v>156</v>
      </c>
      <c r="J614" s="2" t="s">
        <v>156</v>
      </c>
      <c r="K614" s="2" t="n">
        <v>0.111</v>
      </c>
      <c r="L614" s="2" t="n">
        <v>4.1</v>
      </c>
      <c r="M614" s="2" t="n">
        <v>0.58</v>
      </c>
      <c r="N614" s="2" t="n">
        <v>0.01298</v>
      </c>
      <c r="O614" s="2" t="s">
        <v>166</v>
      </c>
    </row>
    <row r="615" customFormat="false" ht="12.8" hidden="false" customHeight="false" outlineLevel="0" collapsed="false">
      <c r="A615" s="3" t="s">
        <v>631</v>
      </c>
      <c r="B615" s="3" t="s">
        <v>632</v>
      </c>
      <c r="C615" s="2" t="s">
        <v>2959</v>
      </c>
      <c r="D615" s="2" t="s">
        <v>2960</v>
      </c>
      <c r="E615" s="3" t="s">
        <v>635</v>
      </c>
      <c r="F615" s="2" t="n">
        <v>180.02704</v>
      </c>
      <c r="G615" s="2" t="n">
        <v>-78.18945</v>
      </c>
      <c r="H615" s="2" t="s">
        <v>155</v>
      </c>
      <c r="I615" s="2" t="s">
        <v>156</v>
      </c>
      <c r="J615" s="2" t="s">
        <v>156</v>
      </c>
      <c r="K615" s="2" t="n">
        <v>0.111</v>
      </c>
      <c r="L615" s="2" t="n">
        <v>4.1</v>
      </c>
      <c r="M615" s="2" t="n">
        <v>0.54</v>
      </c>
      <c r="N615" s="2" t="n">
        <v>0.01038</v>
      </c>
      <c r="O615" s="2" t="s">
        <v>166</v>
      </c>
    </row>
    <row r="616" customFormat="false" ht="12.8" hidden="false" customHeight="false" outlineLevel="0" collapsed="false">
      <c r="A616" s="4" t="s">
        <v>1088</v>
      </c>
      <c r="B616" s="5" t="s">
        <v>1185</v>
      </c>
      <c r="C616" s="5" t="s">
        <v>1186</v>
      </c>
      <c r="D616" s="5" t="s">
        <v>1187</v>
      </c>
      <c r="E616" s="5" t="s">
        <v>1188</v>
      </c>
      <c r="F616" s="5" t="n">
        <v>159.81963</v>
      </c>
      <c r="G616" s="5" t="n">
        <v>-74.48964</v>
      </c>
      <c r="H616" s="5" t="s">
        <v>155</v>
      </c>
      <c r="I616" s="5" t="s">
        <v>156</v>
      </c>
      <c r="J616" s="5" t="s">
        <v>156</v>
      </c>
      <c r="K616" s="5" t="n">
        <v>0.111</v>
      </c>
      <c r="L616" s="5" t="n">
        <v>4.1</v>
      </c>
      <c r="M616" s="5" t="n">
        <v>0.69</v>
      </c>
      <c r="N616" s="5" t="n">
        <v>0.00805</v>
      </c>
      <c r="O616" s="5" t="s">
        <v>166</v>
      </c>
      <c r="P616" s="5" t="n">
        <v>47.8</v>
      </c>
      <c r="Q616" s="5" t="n">
        <v>6.8</v>
      </c>
      <c r="R616" s="5"/>
    </row>
    <row r="617" customFormat="false" ht="12.8" hidden="false" customHeight="false" outlineLevel="0" collapsed="false">
      <c r="A617" s="4" t="s">
        <v>1088</v>
      </c>
      <c r="B617" s="5" t="s">
        <v>2961</v>
      </c>
      <c r="C617" s="5" t="s">
        <v>2953</v>
      </c>
      <c r="D617" s="5" t="s">
        <v>2954</v>
      </c>
      <c r="E617" s="5" t="s">
        <v>2962</v>
      </c>
      <c r="F617" s="5" t="n">
        <v>166.84157</v>
      </c>
      <c r="G617" s="5" t="n">
        <v>-77.63171</v>
      </c>
      <c r="H617" s="5" t="s">
        <v>155</v>
      </c>
      <c r="I617" s="5" t="s">
        <v>156</v>
      </c>
      <c r="J617" s="5" t="s">
        <v>156</v>
      </c>
      <c r="K617" s="5" t="n">
        <v>0.111</v>
      </c>
      <c r="L617" s="5" t="n">
        <v>4.1</v>
      </c>
      <c r="M617" s="5" t="n">
        <v>1.09</v>
      </c>
      <c r="N617" s="5" t="n">
        <v>0.00453</v>
      </c>
      <c r="O617" s="5" t="s">
        <v>166</v>
      </c>
      <c r="P617" s="5" t="n">
        <v>2.2</v>
      </c>
      <c r="Q617" s="5" t="n">
        <v>2.5</v>
      </c>
      <c r="R617" s="5"/>
    </row>
    <row r="618" customFormat="false" ht="12.8" hidden="false" customHeight="false" outlineLevel="0" collapsed="false">
      <c r="A618" s="4" t="s">
        <v>1088</v>
      </c>
      <c r="B618" s="5" t="s">
        <v>1303</v>
      </c>
      <c r="C618" s="5" t="s">
        <v>1300</v>
      </c>
      <c r="D618" s="5" t="s">
        <v>1304</v>
      </c>
      <c r="E618" s="5" t="s">
        <v>1305</v>
      </c>
      <c r="F618" s="5" t="n">
        <v>233.44717</v>
      </c>
      <c r="G618" s="5" t="n">
        <v>-37.63668</v>
      </c>
      <c r="H618" s="5" t="s">
        <v>155</v>
      </c>
      <c r="I618" s="5" t="s">
        <v>156</v>
      </c>
      <c r="J618" s="5" t="s">
        <v>156</v>
      </c>
      <c r="K618" s="5" t="n">
        <v>0.111</v>
      </c>
      <c r="L618" s="5" t="n">
        <v>4.1</v>
      </c>
      <c r="M618" s="5" t="n">
        <v>1.27</v>
      </c>
      <c r="N618" s="5" t="n">
        <v>0.00446</v>
      </c>
      <c r="O618" s="5" t="s">
        <v>166</v>
      </c>
      <c r="P618" s="5" t="n">
        <v>39</v>
      </c>
      <c r="Q618" s="5" t="n">
        <v>8.2</v>
      </c>
      <c r="R618" s="5"/>
      <c r="S618" s="5"/>
    </row>
    <row r="619" customFormat="false" ht="12.8" hidden="false" customHeight="false" outlineLevel="0" collapsed="false">
      <c r="A619" s="4" t="s">
        <v>1088</v>
      </c>
      <c r="B619" s="5" t="s">
        <v>2963</v>
      </c>
      <c r="C619" s="5" t="s">
        <v>2964</v>
      </c>
      <c r="D619" s="5" t="s">
        <v>2965</v>
      </c>
      <c r="E619" s="5" t="s">
        <v>2966</v>
      </c>
      <c r="F619" s="5" t="n">
        <v>236.3051</v>
      </c>
      <c r="G619" s="5" t="n">
        <v>-34.2883</v>
      </c>
      <c r="H619" s="5" t="s">
        <v>155</v>
      </c>
      <c r="I619" s="5" t="s">
        <v>156</v>
      </c>
      <c r="J619" s="5" t="s">
        <v>156</v>
      </c>
      <c r="K619" s="5" t="n">
        <v>0.111</v>
      </c>
      <c r="L619" s="5" t="n">
        <v>4.1</v>
      </c>
      <c r="M619" s="5" t="n">
        <v>1.01</v>
      </c>
      <c r="N619" s="5" t="n">
        <v>0.00757</v>
      </c>
      <c r="O619" s="5" t="s">
        <v>166</v>
      </c>
      <c r="P619" s="5" t="n">
        <v>1.3</v>
      </c>
      <c r="Q619" s="5" t="n">
        <v>2.2</v>
      </c>
      <c r="R619" s="5"/>
      <c r="S619" s="5"/>
    </row>
    <row r="620" customFormat="false" ht="12.8" hidden="false" customHeight="false" outlineLevel="0" collapsed="false">
      <c r="A620" s="4" t="s">
        <v>1088</v>
      </c>
      <c r="B620" s="5" t="s">
        <v>1089</v>
      </c>
      <c r="C620" s="5" t="s">
        <v>1090</v>
      </c>
      <c r="D620" s="5" t="s">
        <v>1091</v>
      </c>
      <c r="E620" s="5" t="s">
        <v>1092</v>
      </c>
      <c r="F620" s="5" t="n">
        <v>181.96151</v>
      </c>
      <c r="G620" s="5" t="n">
        <v>-75.36344</v>
      </c>
      <c r="H620" s="5" t="s">
        <v>155</v>
      </c>
      <c r="I620" s="5" t="s">
        <v>156</v>
      </c>
      <c r="J620" s="5" t="s">
        <v>156</v>
      </c>
      <c r="K620" s="5" t="n">
        <v>0.111</v>
      </c>
      <c r="L620" s="5" t="n">
        <v>4.1</v>
      </c>
      <c r="M620" s="5" t="n">
        <v>0.99</v>
      </c>
      <c r="N620" s="5" t="n">
        <v>0.00653</v>
      </c>
      <c r="O620" s="5" t="s">
        <v>166</v>
      </c>
      <c r="P620" s="5" t="n">
        <v>39</v>
      </c>
      <c r="Q620" s="5" t="n">
        <v>5.9</v>
      </c>
      <c r="R620" s="5"/>
      <c r="S620" s="5"/>
    </row>
    <row r="621" customFormat="false" ht="12.8" hidden="false" customHeight="false" outlineLevel="0" collapsed="false">
      <c r="A621" s="4" t="s">
        <v>1088</v>
      </c>
      <c r="B621" s="5" t="s">
        <v>2967</v>
      </c>
      <c r="C621" s="5" t="s">
        <v>2968</v>
      </c>
      <c r="D621" s="5" t="s">
        <v>2969</v>
      </c>
      <c r="E621" s="5" t="s">
        <v>2970</v>
      </c>
      <c r="F621" s="5" t="n">
        <v>168.12246</v>
      </c>
      <c r="G621" s="5" t="n">
        <v>-76.73623</v>
      </c>
      <c r="H621" s="5" t="s">
        <v>155</v>
      </c>
      <c r="I621" s="5" t="s">
        <v>156</v>
      </c>
      <c r="J621" s="5" t="s">
        <v>156</v>
      </c>
      <c r="K621" s="5" t="n">
        <v>0.111</v>
      </c>
      <c r="L621" s="5" t="n">
        <v>4.1</v>
      </c>
      <c r="M621" s="5" t="n">
        <v>1.1</v>
      </c>
      <c r="N621" s="5" t="n">
        <v>0.00471</v>
      </c>
      <c r="O621" s="5" t="s">
        <v>166</v>
      </c>
      <c r="P621" s="5" t="n">
        <v>1.7</v>
      </c>
      <c r="Q621" s="5" t="n">
        <v>1.7</v>
      </c>
      <c r="R621" s="5"/>
      <c r="S621" s="5"/>
    </row>
    <row r="622" customFormat="false" ht="12.8" hidden="false" customHeight="false" outlineLevel="0" collapsed="false">
      <c r="A622" s="4" t="s">
        <v>2971</v>
      </c>
      <c r="B622" s="4" t="s">
        <v>2972</v>
      </c>
      <c r="C622" s="5" t="s">
        <v>2973</v>
      </c>
      <c r="D622" s="5" t="s">
        <v>2974</v>
      </c>
      <c r="E622" s="4" t="s">
        <v>2975</v>
      </c>
      <c r="F622" s="5" t="n">
        <v>238.45826</v>
      </c>
      <c r="G622" s="5" t="n">
        <v>-16.72533</v>
      </c>
      <c r="H622" s="5" t="s">
        <v>155</v>
      </c>
      <c r="I622" s="5" t="s">
        <v>156</v>
      </c>
      <c r="J622" s="5" t="s">
        <v>156</v>
      </c>
      <c r="K622" s="5" t="n">
        <v>0.075</v>
      </c>
      <c r="L622" s="5" t="n">
        <v>3.5</v>
      </c>
      <c r="M622" s="5" t="n">
        <v>0.68</v>
      </c>
      <c r="N622" s="5" t="n">
        <v>0.00572</v>
      </c>
      <c r="O622" s="5" t="s">
        <v>166</v>
      </c>
      <c r="P622" s="5" t="n">
        <v>56.7</v>
      </c>
      <c r="Q622" s="5" t="n">
        <v>8.1</v>
      </c>
      <c r="R622" s="5"/>
      <c r="S622" s="5"/>
    </row>
    <row r="623" customFormat="false" ht="12.8" hidden="false" customHeight="false" outlineLevel="0" collapsed="false">
      <c r="A623" s="4" t="s">
        <v>2971</v>
      </c>
      <c r="B623" s="4" t="s">
        <v>2976</v>
      </c>
      <c r="C623" s="5" t="s">
        <v>2795</v>
      </c>
      <c r="D623" s="5" t="s">
        <v>2977</v>
      </c>
      <c r="E623" s="4" t="s">
        <v>2978</v>
      </c>
      <c r="F623" s="5" t="n">
        <v>246.79421</v>
      </c>
      <c r="G623" s="5" t="n">
        <v>-24.31669</v>
      </c>
      <c r="H623" s="5" t="s">
        <v>155</v>
      </c>
      <c r="I623" s="5" t="s">
        <v>156</v>
      </c>
      <c r="J623" s="5" t="s">
        <v>156</v>
      </c>
      <c r="K623" s="5" t="n">
        <v>0.075</v>
      </c>
      <c r="L623" s="5" t="n">
        <v>3.5</v>
      </c>
      <c r="M623" s="5" t="n">
        <v>0.56</v>
      </c>
      <c r="N623" s="5" t="n">
        <v>0.00613</v>
      </c>
      <c r="O623" s="5" t="s">
        <v>166</v>
      </c>
      <c r="P623" s="5" t="n">
        <v>1.1</v>
      </c>
      <c r="Q623" s="5" t="n">
        <v>1.8</v>
      </c>
      <c r="R623" s="5"/>
      <c r="S623" s="5"/>
    </row>
    <row r="624" customFormat="false" ht="12.8" hidden="false" customHeight="false" outlineLevel="0" collapsed="false">
      <c r="A624" s="4" t="s">
        <v>1226</v>
      </c>
      <c r="B624" s="5" t="s">
        <v>2979</v>
      </c>
      <c r="C624" s="5" t="s">
        <v>2980</v>
      </c>
      <c r="D624" s="5" t="s">
        <v>2741</v>
      </c>
      <c r="E624" s="5" t="s">
        <v>2981</v>
      </c>
      <c r="F624" s="5" t="n">
        <v>167.50079</v>
      </c>
      <c r="G624" s="5" t="n">
        <v>-76.57944</v>
      </c>
      <c r="H624" s="5" t="s">
        <v>155</v>
      </c>
      <c r="I624" s="5" t="s">
        <v>156</v>
      </c>
      <c r="J624" s="5" t="s">
        <v>156</v>
      </c>
      <c r="K624" s="5" t="n">
        <v>1</v>
      </c>
      <c r="L624" s="5" t="n">
        <v>4.1</v>
      </c>
      <c r="M624" s="5" t="n">
        <v>0.98</v>
      </c>
      <c r="N624" s="5" t="n">
        <v>0.00747</v>
      </c>
      <c r="O624" s="5" t="s">
        <v>157</v>
      </c>
      <c r="P624" s="5" t="n">
        <v>3.6</v>
      </c>
      <c r="Q624" s="5" t="n">
        <v>4.9</v>
      </c>
      <c r="R624" s="5"/>
      <c r="S624" s="5"/>
    </row>
    <row r="625" customFormat="false" ht="12.8" hidden="false" customHeight="false" outlineLevel="0" collapsed="false">
      <c r="A625" s="4" t="s">
        <v>1226</v>
      </c>
      <c r="B625" s="5" t="s">
        <v>2982</v>
      </c>
      <c r="C625" s="5" t="s">
        <v>2980</v>
      </c>
      <c r="D625" s="5" t="s">
        <v>2741</v>
      </c>
      <c r="E625" s="5" t="s">
        <v>2983</v>
      </c>
      <c r="F625" s="5" t="n">
        <v>167.49986</v>
      </c>
      <c r="G625" s="5" t="n">
        <v>-76.58277</v>
      </c>
      <c r="H625" s="5" t="s">
        <v>155</v>
      </c>
      <c r="I625" s="5" t="s">
        <v>156</v>
      </c>
      <c r="J625" s="5" t="s">
        <v>156</v>
      </c>
      <c r="K625" s="5" t="n">
        <v>1</v>
      </c>
      <c r="L625" s="5" t="n">
        <v>4.1</v>
      </c>
      <c r="M625" s="5" t="n">
        <v>0.62</v>
      </c>
      <c r="N625" s="5" t="n">
        <v>0.00718</v>
      </c>
      <c r="O625" s="5" t="s">
        <v>157</v>
      </c>
      <c r="P625" s="5" t="n">
        <v>3.6</v>
      </c>
      <c r="Q625" s="5" t="n">
        <v>4.9</v>
      </c>
      <c r="R625" s="5"/>
      <c r="S625" s="5"/>
    </row>
    <row r="626" customFormat="false" ht="12.8" hidden="false" customHeight="false" outlineLevel="0" collapsed="false">
      <c r="A626" s="4" t="s">
        <v>1226</v>
      </c>
      <c r="B626" s="5" t="s">
        <v>2984</v>
      </c>
      <c r="C626" s="5" t="s">
        <v>2980</v>
      </c>
      <c r="D626" s="5" t="s">
        <v>2741</v>
      </c>
      <c r="E626" s="5" t="s">
        <v>2985</v>
      </c>
      <c r="F626" s="5" t="n">
        <v>167.49986</v>
      </c>
      <c r="G626" s="5" t="n">
        <v>-76.58277</v>
      </c>
      <c r="H626" s="5" t="s">
        <v>155</v>
      </c>
      <c r="I626" s="5" t="s">
        <v>156</v>
      </c>
      <c r="J626" s="5" t="s">
        <v>156</v>
      </c>
      <c r="K626" s="5" t="n">
        <v>1</v>
      </c>
      <c r="L626" s="5" t="n">
        <v>4.1</v>
      </c>
      <c r="M626" s="5" t="n">
        <v>0.69</v>
      </c>
      <c r="N626" s="5" t="n">
        <v>0.0073</v>
      </c>
      <c r="O626" s="5" t="s">
        <v>157</v>
      </c>
      <c r="P626" s="5" t="n">
        <v>3.6</v>
      </c>
      <c r="Q626" s="5" t="n">
        <v>4.9</v>
      </c>
      <c r="R626" s="5"/>
      <c r="S626" s="5"/>
    </row>
    <row r="627" customFormat="false" ht="12.8" hidden="false" customHeight="false" outlineLevel="0" collapsed="false">
      <c r="A627" s="4" t="s">
        <v>1226</v>
      </c>
      <c r="B627" s="5" t="s">
        <v>1227</v>
      </c>
      <c r="C627" s="5" t="s">
        <v>1228</v>
      </c>
      <c r="D627" s="5" t="s">
        <v>1229</v>
      </c>
      <c r="E627" s="5" t="s">
        <v>1230</v>
      </c>
      <c r="F627" s="5" t="n">
        <v>159.81667</v>
      </c>
      <c r="G627" s="5" t="n">
        <v>-74.49005</v>
      </c>
      <c r="H627" s="5" t="s">
        <v>155</v>
      </c>
      <c r="I627" s="5" t="s">
        <v>156</v>
      </c>
      <c r="J627" s="5" t="s">
        <v>156</v>
      </c>
      <c r="K627" s="5" t="n">
        <v>1</v>
      </c>
      <c r="L627" s="5" t="n">
        <v>4.1</v>
      </c>
      <c r="M627" s="5" t="n">
        <v>0.62</v>
      </c>
      <c r="N627" s="5" t="n">
        <v>0.00595</v>
      </c>
      <c r="O627" s="5" t="s">
        <v>157</v>
      </c>
      <c r="P627" s="5" t="n">
        <v>45.3</v>
      </c>
      <c r="Q627" s="5" t="n">
        <v>7.1</v>
      </c>
      <c r="R627" s="5"/>
      <c r="S627" s="5"/>
    </row>
    <row r="628" customFormat="false" ht="12.8" hidden="false" customHeight="false" outlineLevel="0" collapsed="false">
      <c r="A628" s="4" t="s">
        <v>1226</v>
      </c>
      <c r="B628" s="5" t="s">
        <v>2986</v>
      </c>
      <c r="C628" s="5" t="s">
        <v>38</v>
      </c>
      <c r="D628" s="5" t="s">
        <v>2776</v>
      </c>
      <c r="E628" s="5" t="s">
        <v>2987</v>
      </c>
      <c r="F628" s="5" t="n">
        <v>173.35609</v>
      </c>
      <c r="G628" s="5" t="n">
        <v>-70.19146</v>
      </c>
      <c r="H628" s="5" t="s">
        <v>155</v>
      </c>
      <c r="I628" s="5" t="s">
        <v>250</v>
      </c>
      <c r="J628" s="5" t="s">
        <v>156</v>
      </c>
      <c r="K628" s="5" t="n">
        <v>1.3</v>
      </c>
      <c r="L628" s="5" t="n">
        <v>4.1</v>
      </c>
      <c r="M628" s="5" t="n">
        <v>0.61</v>
      </c>
      <c r="N628" s="5" t="n">
        <v>0.00662</v>
      </c>
      <c r="O628" s="5" t="s">
        <v>157</v>
      </c>
      <c r="P628" s="5" t="n">
        <v>20.5</v>
      </c>
      <c r="Q628" s="5" t="n">
        <v>45.7</v>
      </c>
      <c r="R628" s="5"/>
      <c r="S628" s="5"/>
    </row>
    <row r="629" customFormat="false" ht="12.8" hidden="false" customHeight="false" outlineLevel="0" collapsed="false">
      <c r="A629" s="4" t="s">
        <v>1226</v>
      </c>
      <c r="B629" s="5" t="s">
        <v>1322</v>
      </c>
      <c r="C629" s="5" t="s">
        <v>1323</v>
      </c>
      <c r="D629" s="5" t="s">
        <v>1324</v>
      </c>
      <c r="E629" s="5" t="s">
        <v>1325</v>
      </c>
      <c r="F629" s="5" t="n">
        <v>177.48643</v>
      </c>
      <c r="G629" s="5" t="n">
        <v>-70.22246</v>
      </c>
      <c r="H629" s="5" t="s">
        <v>155</v>
      </c>
      <c r="I629" s="5" t="s">
        <v>250</v>
      </c>
      <c r="J629" s="5" t="s">
        <v>156</v>
      </c>
      <c r="K629" s="5" t="n">
        <v>1.3</v>
      </c>
      <c r="L629" s="5" t="n">
        <v>4.1</v>
      </c>
      <c r="M629" s="5" t="n">
        <v>1</v>
      </c>
      <c r="N629" s="5" t="n">
        <v>0.00337</v>
      </c>
      <c r="O629" s="5" t="s">
        <v>157</v>
      </c>
      <c r="P629" s="5" t="n">
        <v>56</v>
      </c>
      <c r="Q629" s="5" t="n">
        <v>8.4</v>
      </c>
      <c r="R629" s="5"/>
      <c r="S629" s="5"/>
    </row>
    <row r="630" customFormat="false" ht="12.8" hidden="false" customHeight="false" outlineLevel="0" collapsed="false">
      <c r="A630" s="4" t="s">
        <v>1222</v>
      </c>
      <c r="B630" s="5" t="s">
        <v>2988</v>
      </c>
      <c r="C630" s="5" t="s">
        <v>38</v>
      </c>
      <c r="D630" s="5" t="s">
        <v>2776</v>
      </c>
      <c r="E630" s="5" t="s">
        <v>2989</v>
      </c>
      <c r="F630" s="5" t="n">
        <v>173.35609</v>
      </c>
      <c r="G630" s="5" t="n">
        <v>-70.19146</v>
      </c>
      <c r="H630" s="5" t="s">
        <v>155</v>
      </c>
      <c r="I630" s="5" t="s">
        <v>250</v>
      </c>
      <c r="J630" s="5" t="s">
        <v>156</v>
      </c>
      <c r="K630" s="5" t="n">
        <v>1.3</v>
      </c>
      <c r="L630" s="5" t="n">
        <v>4.1</v>
      </c>
      <c r="M630" s="5" t="n">
        <v>0.45</v>
      </c>
      <c r="N630" s="5" t="n">
        <v>0.01247</v>
      </c>
      <c r="O630" s="5" t="s">
        <v>157</v>
      </c>
      <c r="P630" s="5" t="n">
        <v>20.5</v>
      </c>
      <c r="Q630" s="5" t="n">
        <v>45.7</v>
      </c>
      <c r="R630" s="5"/>
      <c r="S630" s="5"/>
    </row>
    <row r="631" customFormat="false" ht="12.8" hidden="false" customHeight="false" outlineLevel="0" collapsed="false">
      <c r="A631" s="4" t="s">
        <v>1222</v>
      </c>
      <c r="B631" s="5" t="s">
        <v>1326</v>
      </c>
      <c r="C631" s="5" t="s">
        <v>1323</v>
      </c>
      <c r="D631" s="5" t="s">
        <v>1324</v>
      </c>
      <c r="E631" s="5" t="s">
        <v>1327</v>
      </c>
      <c r="F631" s="5" t="n">
        <v>177.48643</v>
      </c>
      <c r="G631" s="5" t="n">
        <v>-70.22246</v>
      </c>
      <c r="H631" s="5" t="s">
        <v>155</v>
      </c>
      <c r="I631" s="5" t="s">
        <v>250</v>
      </c>
      <c r="J631" s="5" t="s">
        <v>156</v>
      </c>
      <c r="K631" s="5" t="n">
        <v>1.3</v>
      </c>
      <c r="L631" s="5" t="n">
        <v>4.1</v>
      </c>
      <c r="M631" s="5" t="n">
        <v>0.67</v>
      </c>
      <c r="N631" s="5" t="n">
        <v>0.00851</v>
      </c>
      <c r="O631" s="5" t="s">
        <v>157</v>
      </c>
      <c r="P631" s="5" t="n">
        <v>56</v>
      </c>
      <c r="Q631" s="5" t="n">
        <v>8.4</v>
      </c>
      <c r="R631" s="5"/>
      <c r="S631" s="5"/>
    </row>
    <row r="632" customFormat="false" ht="12.8" hidden="false" customHeight="false" outlineLevel="0" collapsed="false">
      <c r="A632" s="4" t="s">
        <v>1222</v>
      </c>
      <c r="B632" s="5" t="s">
        <v>2990</v>
      </c>
      <c r="C632" s="5" t="s">
        <v>35</v>
      </c>
      <c r="D632" s="5" t="s">
        <v>2594</v>
      </c>
      <c r="E632" s="5" t="s">
        <v>2991</v>
      </c>
      <c r="F632" s="5" t="n">
        <v>173.27331</v>
      </c>
      <c r="G632" s="5" t="n">
        <v>-54.32129</v>
      </c>
      <c r="H632" s="5" t="s">
        <v>155</v>
      </c>
      <c r="I632" s="5" t="s">
        <v>250</v>
      </c>
      <c r="J632" s="5" t="s">
        <v>156</v>
      </c>
      <c r="K632" s="5" t="n">
        <v>1.3</v>
      </c>
      <c r="L632" s="5" t="n">
        <v>4.1</v>
      </c>
      <c r="M632" s="5" t="n">
        <v>0.49</v>
      </c>
      <c r="N632" s="5" t="n">
        <v>0.011</v>
      </c>
      <c r="O632" s="5" t="s">
        <v>157</v>
      </c>
      <c r="P632" s="5" t="n">
        <v>3.1</v>
      </c>
      <c r="Q632" s="5" t="n">
        <v>7.2</v>
      </c>
      <c r="R632" s="5"/>
      <c r="S632" s="5"/>
    </row>
    <row r="633" customFormat="false" ht="12.8" hidden="false" customHeight="false" outlineLevel="0" collapsed="false">
      <c r="A633" s="4" t="s">
        <v>1222</v>
      </c>
      <c r="B633" s="5" t="s">
        <v>1753</v>
      </c>
      <c r="C633" s="5" t="s">
        <v>1754</v>
      </c>
      <c r="D633" s="5" t="s">
        <v>1755</v>
      </c>
      <c r="E633" s="5" t="s">
        <v>1756</v>
      </c>
      <c r="F633" s="5" t="n">
        <v>176.82993</v>
      </c>
      <c r="G633" s="5" t="n">
        <v>-57.69307</v>
      </c>
      <c r="H633" s="5" t="s">
        <v>155</v>
      </c>
      <c r="I633" s="5" t="s">
        <v>250</v>
      </c>
      <c r="J633" s="5" t="s">
        <v>156</v>
      </c>
      <c r="K633" s="5" t="n">
        <v>1.3</v>
      </c>
      <c r="L633" s="5" t="n">
        <v>4.1</v>
      </c>
      <c r="M633" s="5" t="n">
        <v>0.57</v>
      </c>
      <c r="N633" s="5" t="n">
        <v>0.01314</v>
      </c>
      <c r="O633" s="5" t="s">
        <v>157</v>
      </c>
      <c r="P633" s="5" t="n">
        <v>88.8</v>
      </c>
      <c r="Q633" s="5" t="n">
        <v>13.5</v>
      </c>
      <c r="R633" s="5"/>
      <c r="S633" s="5"/>
    </row>
    <row r="634" customFormat="false" ht="12.8" hidden="false" customHeight="false" outlineLevel="0" collapsed="false">
      <c r="A634" s="4" t="s">
        <v>1222</v>
      </c>
      <c r="B634" s="5" t="s">
        <v>2992</v>
      </c>
      <c r="C634" s="5" t="s">
        <v>80</v>
      </c>
      <c r="D634" s="5" t="s">
        <v>2826</v>
      </c>
      <c r="E634" s="5" t="s">
        <v>2993</v>
      </c>
      <c r="F634" s="5" t="n">
        <v>207.90822</v>
      </c>
      <c r="G634" s="5" t="n">
        <v>-61.64875</v>
      </c>
      <c r="H634" s="5" t="s">
        <v>155</v>
      </c>
      <c r="I634" s="5" t="s">
        <v>199</v>
      </c>
      <c r="J634" s="5" t="s">
        <v>156</v>
      </c>
      <c r="K634" s="5" t="n">
        <v>3</v>
      </c>
      <c r="L634" s="5" t="n">
        <v>4.1</v>
      </c>
      <c r="M634" s="5" t="n">
        <v>0.47</v>
      </c>
      <c r="N634" s="5" t="n">
        <v>0.01287</v>
      </c>
      <c r="O634" s="5" t="s">
        <v>157</v>
      </c>
      <c r="P634" s="5" t="n">
        <v>21.1</v>
      </c>
      <c r="Q634" s="5" t="n">
        <v>89.4</v>
      </c>
      <c r="R634" s="5"/>
      <c r="S634" s="5"/>
    </row>
    <row r="635" customFormat="false" ht="12.8" hidden="false" customHeight="false" outlineLevel="0" collapsed="false">
      <c r="A635" s="4" t="s">
        <v>1222</v>
      </c>
      <c r="B635" s="5" t="s">
        <v>1223</v>
      </c>
      <c r="C635" s="5" t="s">
        <v>1219</v>
      </c>
      <c r="D635" s="5" t="s">
        <v>1224</v>
      </c>
      <c r="E635" s="5" t="s">
        <v>1225</v>
      </c>
      <c r="F635" s="5" t="n">
        <v>223.73771</v>
      </c>
      <c r="G635" s="5" t="n">
        <v>-61.07252</v>
      </c>
      <c r="H635" s="5" t="s">
        <v>155</v>
      </c>
      <c r="I635" s="5" t="s">
        <v>199</v>
      </c>
      <c r="J635" s="5" t="s">
        <v>156</v>
      </c>
      <c r="K635" s="5" t="n">
        <v>3</v>
      </c>
      <c r="L635" s="5" t="n">
        <v>4.1</v>
      </c>
      <c r="M635" s="5" t="n">
        <v>0.42</v>
      </c>
      <c r="N635" s="5" t="n">
        <v>0.01558</v>
      </c>
      <c r="O635" s="5" t="s">
        <v>157</v>
      </c>
      <c r="P635" s="5" t="n">
        <v>37.2</v>
      </c>
      <c r="Q635" s="5" t="n">
        <v>7.1</v>
      </c>
      <c r="R635" s="5"/>
      <c r="S635" s="5"/>
    </row>
    <row r="636" customFormat="false" ht="12.8" hidden="false" customHeight="false" outlineLevel="0" collapsed="false">
      <c r="A636" s="4" t="s">
        <v>1222</v>
      </c>
      <c r="B636" s="5" t="s">
        <v>2994</v>
      </c>
      <c r="C636" s="5" t="s">
        <v>2809</v>
      </c>
      <c r="D636" s="5" t="s">
        <v>2831</v>
      </c>
      <c r="E636" s="5" t="s">
        <v>2995</v>
      </c>
      <c r="F636" s="5" t="n">
        <v>235.19344</v>
      </c>
      <c r="G636" s="5" t="n">
        <v>-42.495</v>
      </c>
      <c r="H636" s="5" t="s">
        <v>155</v>
      </c>
      <c r="I636" s="5" t="s">
        <v>156</v>
      </c>
      <c r="J636" s="5" t="s">
        <v>156</v>
      </c>
      <c r="K636" s="5" t="n">
        <v>1</v>
      </c>
      <c r="L636" s="5" t="n">
        <v>4.1</v>
      </c>
      <c r="M636" s="5" t="n">
        <v>0.44</v>
      </c>
      <c r="N636" s="5" t="n">
        <v>0.01512</v>
      </c>
      <c r="O636" s="5" t="s">
        <v>157</v>
      </c>
      <c r="P636" s="5" t="n">
        <v>3.2</v>
      </c>
      <c r="Q636" s="5" t="n">
        <v>4.1</v>
      </c>
      <c r="R636" s="5"/>
      <c r="S636" s="5"/>
    </row>
    <row r="637" customFormat="false" ht="12.8" hidden="false" customHeight="false" outlineLevel="0" collapsed="false">
      <c r="A637" s="4" t="s">
        <v>1222</v>
      </c>
      <c r="B637" s="5" t="s">
        <v>1284</v>
      </c>
      <c r="C637" s="5" t="s">
        <v>1285</v>
      </c>
      <c r="D637" s="5" t="s">
        <v>1286</v>
      </c>
      <c r="E637" s="5" t="s">
        <v>1287</v>
      </c>
      <c r="F637" s="5" t="n">
        <v>234.05043</v>
      </c>
      <c r="G637" s="5" t="n">
        <v>-44.39377</v>
      </c>
      <c r="H637" s="5" t="s">
        <v>155</v>
      </c>
      <c r="I637" s="5" t="s">
        <v>156</v>
      </c>
      <c r="J637" s="5" t="s">
        <v>156</v>
      </c>
      <c r="K637" s="5" t="n">
        <v>1</v>
      </c>
      <c r="L637" s="5" t="n">
        <v>4.1</v>
      </c>
      <c r="M637" s="5" t="n">
        <v>0.3</v>
      </c>
      <c r="N637" s="5" t="n">
        <v>0.02108</v>
      </c>
      <c r="O637" s="5" t="s">
        <v>157</v>
      </c>
      <c r="P637" s="5" t="n">
        <v>52.3</v>
      </c>
      <c r="Q637" s="5" t="n">
        <v>8</v>
      </c>
      <c r="R637" s="5"/>
      <c r="S637" s="5"/>
    </row>
    <row r="638" customFormat="false" ht="12.8" hidden="false" customHeight="false" outlineLevel="0" collapsed="false">
      <c r="A638" s="4" t="s">
        <v>1222</v>
      </c>
      <c r="B638" s="5" t="s">
        <v>2996</v>
      </c>
      <c r="C638" s="5" t="s">
        <v>50</v>
      </c>
      <c r="D638" s="5" t="s">
        <v>2858</v>
      </c>
      <c r="E638" s="5" t="s">
        <v>2997</v>
      </c>
      <c r="F638" s="5" t="n">
        <v>241.74165</v>
      </c>
      <c r="G638" s="5" t="n">
        <v>-27.71616</v>
      </c>
      <c r="H638" s="5" t="s">
        <v>155</v>
      </c>
      <c r="I638" s="5" t="s">
        <v>156</v>
      </c>
      <c r="J638" s="5" t="s">
        <v>156</v>
      </c>
      <c r="K638" s="5" t="n">
        <v>1</v>
      </c>
      <c r="L638" s="5" t="n">
        <v>4.1</v>
      </c>
      <c r="M638" s="5" t="n">
        <v>0.35</v>
      </c>
      <c r="N638" s="5" t="n">
        <v>0.0172</v>
      </c>
      <c r="O638" s="5" t="s">
        <v>157</v>
      </c>
      <c r="P638" s="5" t="n">
        <v>1.8</v>
      </c>
      <c r="Q638" s="5" t="n">
        <v>6.1</v>
      </c>
      <c r="R638" s="5"/>
      <c r="S638" s="5"/>
    </row>
    <row r="639" customFormat="false" ht="12.8" hidden="false" customHeight="false" outlineLevel="0" collapsed="false">
      <c r="A639" s="4" t="s">
        <v>1702</v>
      </c>
      <c r="B639" s="5" t="s">
        <v>2998</v>
      </c>
      <c r="C639" s="5" t="s">
        <v>2999</v>
      </c>
      <c r="D639" s="5" t="s">
        <v>3000</v>
      </c>
      <c r="E639" s="5" t="s">
        <v>3001</v>
      </c>
      <c r="F639" s="5" t="n">
        <v>196.6494</v>
      </c>
      <c r="G639" s="5" t="n">
        <v>-46.03065</v>
      </c>
      <c r="H639" s="5" t="s">
        <v>155</v>
      </c>
      <c r="I639" s="5" t="s">
        <v>156</v>
      </c>
      <c r="J639" s="5" t="s">
        <v>156</v>
      </c>
      <c r="K639" s="5" t="n">
        <v>1</v>
      </c>
      <c r="L639" s="5" t="n">
        <v>4.1</v>
      </c>
      <c r="M639" s="5" t="n">
        <v>0.57</v>
      </c>
      <c r="N639" s="5" t="n">
        <v>0.00643</v>
      </c>
      <c r="O639" s="5" t="s">
        <v>157</v>
      </c>
      <c r="P639" s="5" t="n">
        <v>0.9</v>
      </c>
      <c r="Q639" s="5" t="n">
        <v>1.3</v>
      </c>
      <c r="R639" s="5"/>
      <c r="S639" s="5"/>
    </row>
    <row r="640" customFormat="false" ht="12.8" hidden="false" customHeight="false" outlineLevel="0" collapsed="false">
      <c r="A640" s="4" t="s">
        <v>1702</v>
      </c>
      <c r="B640" s="5" t="s">
        <v>1703</v>
      </c>
      <c r="C640" s="5" t="s">
        <v>1704</v>
      </c>
      <c r="D640" s="5" t="s">
        <v>1705</v>
      </c>
      <c r="E640" s="5" t="s">
        <v>1706</v>
      </c>
      <c r="F640" s="5" t="n">
        <v>193.27853</v>
      </c>
      <c r="G640" s="5" t="n">
        <v>-48.9401</v>
      </c>
      <c r="H640" s="5" t="s">
        <v>155</v>
      </c>
      <c r="I640" s="5" t="s">
        <v>156</v>
      </c>
      <c r="J640" s="5" t="s">
        <v>156</v>
      </c>
      <c r="K640" s="5" t="n">
        <v>1</v>
      </c>
      <c r="L640" s="5" t="n">
        <v>4.1</v>
      </c>
      <c r="M640" s="5" t="n">
        <v>0.45</v>
      </c>
      <c r="N640" s="5" t="n">
        <v>0.00931</v>
      </c>
      <c r="O640" s="5" t="s">
        <v>157</v>
      </c>
      <c r="P640" s="5" t="n">
        <v>88.9</v>
      </c>
      <c r="Q640" s="5" t="n">
        <v>13.2</v>
      </c>
      <c r="R640" s="5"/>
      <c r="S640" s="5"/>
    </row>
    <row r="641" customFormat="false" ht="12.8" hidden="false" customHeight="false" outlineLevel="0" collapsed="false">
      <c r="A641" s="4" t="s">
        <v>1248</v>
      </c>
      <c r="B641" s="4" t="s">
        <v>1556</v>
      </c>
      <c r="C641" s="5" t="s">
        <v>1557</v>
      </c>
      <c r="D641" s="5" t="s">
        <v>1558</v>
      </c>
      <c r="E641" s="4" t="s">
        <v>1559</v>
      </c>
      <c r="F641" s="5" t="n">
        <v>101.8316</v>
      </c>
      <c r="G641" s="5" t="n">
        <v>8.04053</v>
      </c>
      <c r="H641" s="5" t="s">
        <v>155</v>
      </c>
      <c r="I641" s="5" t="s">
        <v>250</v>
      </c>
      <c r="J641" s="5" t="s">
        <v>156</v>
      </c>
      <c r="K641" s="5" t="n">
        <v>1.3</v>
      </c>
      <c r="L641" s="5" t="n">
        <v>4.1</v>
      </c>
      <c r="M641" s="5" t="n">
        <v>0.96</v>
      </c>
      <c r="N641" s="5" t="n">
        <v>0.00182</v>
      </c>
      <c r="O641" s="5" t="s">
        <v>157</v>
      </c>
      <c r="P641" s="5" t="n">
        <v>75.6</v>
      </c>
      <c r="Q641" s="5" t="n">
        <v>10.9</v>
      </c>
      <c r="R641" s="5"/>
      <c r="S641" s="5"/>
    </row>
    <row r="642" customFormat="false" ht="12.8" hidden="false" customHeight="false" outlineLevel="0" collapsed="false">
      <c r="A642" s="3" t="s">
        <v>1248</v>
      </c>
      <c r="B642" s="3" t="s">
        <v>3002</v>
      </c>
      <c r="C642" s="2" t="s">
        <v>99</v>
      </c>
      <c r="D642" s="2" t="s">
        <v>2585</v>
      </c>
      <c r="E642" s="3" t="s">
        <v>3003</v>
      </c>
      <c r="F642" s="2" t="n">
        <v>99.79057</v>
      </c>
      <c r="G642" s="2" t="n">
        <v>8.73932</v>
      </c>
      <c r="H642" s="2" t="s">
        <v>155</v>
      </c>
      <c r="I642" s="2" t="s">
        <v>250</v>
      </c>
      <c r="J642" s="2" t="s">
        <v>156</v>
      </c>
      <c r="K642" s="2" t="n">
        <v>1.3</v>
      </c>
      <c r="L642" s="2" t="n">
        <v>4.1</v>
      </c>
      <c r="M642" s="2" t="n">
        <v>1.08</v>
      </c>
      <c r="N642" s="2" t="n">
        <v>0.00406</v>
      </c>
      <c r="O642" s="2" t="s">
        <v>157</v>
      </c>
      <c r="P642" s="2" t="n">
        <v>18.9</v>
      </c>
      <c r="Q642" s="2" t="n">
        <v>45.1</v>
      </c>
    </row>
    <row r="643" customFormat="false" ht="12.8" hidden="false" customHeight="false" outlineLevel="0" collapsed="false">
      <c r="A643" s="3" t="s">
        <v>1248</v>
      </c>
      <c r="B643" s="3" t="s">
        <v>3004</v>
      </c>
      <c r="C643" s="2" t="s">
        <v>99</v>
      </c>
      <c r="D643" s="2" t="s">
        <v>2585</v>
      </c>
      <c r="E643" s="3" t="s">
        <v>3005</v>
      </c>
      <c r="F643" s="2" t="n">
        <v>99.79057</v>
      </c>
      <c r="G643" s="2" t="n">
        <v>8.73932</v>
      </c>
      <c r="H643" s="2" t="s">
        <v>155</v>
      </c>
      <c r="I643" s="2" t="s">
        <v>250</v>
      </c>
      <c r="J643" s="2" t="s">
        <v>156</v>
      </c>
      <c r="K643" s="2" t="n">
        <v>1.3</v>
      </c>
      <c r="L643" s="2" t="n">
        <v>4.1</v>
      </c>
      <c r="M643" s="2" t="n">
        <v>1.05</v>
      </c>
      <c r="N643" s="2" t="n">
        <v>0.00345</v>
      </c>
      <c r="O643" s="2" t="s">
        <v>157</v>
      </c>
      <c r="P643" s="2" t="n">
        <v>18.9</v>
      </c>
      <c r="Q643" s="2" t="n">
        <v>45.1</v>
      </c>
    </row>
    <row r="644" customFormat="false" ht="12.8" hidden="false" customHeight="false" outlineLevel="0" collapsed="false">
      <c r="A644" s="3" t="s">
        <v>1248</v>
      </c>
      <c r="B644" s="3" t="s">
        <v>2111</v>
      </c>
      <c r="C644" s="2" t="s">
        <v>1557</v>
      </c>
      <c r="D644" s="2" t="s">
        <v>1558</v>
      </c>
      <c r="E644" s="3" t="s">
        <v>2112</v>
      </c>
      <c r="F644" s="2" t="n">
        <v>99.79057</v>
      </c>
      <c r="G644" s="2" t="n">
        <v>8.73932</v>
      </c>
      <c r="H644" s="2" t="s">
        <v>155</v>
      </c>
      <c r="I644" s="2" t="s">
        <v>250</v>
      </c>
      <c r="J644" s="2" t="s">
        <v>156</v>
      </c>
      <c r="K644" s="2" t="n">
        <v>1.3</v>
      </c>
      <c r="L644" s="2" t="n">
        <v>4.1</v>
      </c>
      <c r="M644" s="2" t="n">
        <v>0.9</v>
      </c>
      <c r="N644" s="2" t="n">
        <v>0.0044</v>
      </c>
      <c r="O644" s="2" t="s">
        <v>157</v>
      </c>
      <c r="P644" s="2" t="n">
        <v>18.9</v>
      </c>
      <c r="Q644" s="2" t="n">
        <v>45.1</v>
      </c>
    </row>
    <row r="645" customFormat="false" ht="12.8" hidden="false" customHeight="false" outlineLevel="0" collapsed="false">
      <c r="A645" s="3" t="s">
        <v>1248</v>
      </c>
      <c r="B645" s="3" t="s">
        <v>2202</v>
      </c>
      <c r="C645" s="2" t="s">
        <v>2203</v>
      </c>
      <c r="D645" s="2" t="s">
        <v>2204</v>
      </c>
      <c r="E645" s="3" t="s">
        <v>2205</v>
      </c>
      <c r="F645" s="2" t="n">
        <v>114.82107</v>
      </c>
      <c r="G645" s="2" t="n">
        <v>5.22321</v>
      </c>
      <c r="H645" s="2" t="s">
        <v>155</v>
      </c>
      <c r="I645" s="2" t="s">
        <v>250</v>
      </c>
      <c r="J645" s="2" t="s">
        <v>156</v>
      </c>
      <c r="K645" s="2" t="n">
        <v>1.3</v>
      </c>
      <c r="L645" s="2" t="n">
        <v>4.1</v>
      </c>
      <c r="M645" s="2" t="n">
        <v>0.88</v>
      </c>
      <c r="N645" s="2" t="n">
        <v>0.00477</v>
      </c>
      <c r="O645" s="2" t="s">
        <v>157</v>
      </c>
      <c r="P645" s="2" t="n">
        <v>537.3</v>
      </c>
      <c r="Q645" s="2" t="n">
        <v>75</v>
      </c>
    </row>
    <row r="646" customFormat="false" ht="12.8" hidden="false" customHeight="false" outlineLevel="0" collapsed="false">
      <c r="A646" s="3" t="s">
        <v>1248</v>
      </c>
      <c r="B646" s="3" t="s">
        <v>3006</v>
      </c>
      <c r="C646" s="2" t="s">
        <v>2734</v>
      </c>
      <c r="D646" s="2" t="s">
        <v>2735</v>
      </c>
      <c r="E646" s="3" t="s">
        <v>3007</v>
      </c>
      <c r="F646" s="2" t="n">
        <v>165.48712</v>
      </c>
      <c r="G646" s="2" t="n">
        <v>-71.51008</v>
      </c>
      <c r="H646" s="2" t="s">
        <v>155</v>
      </c>
      <c r="I646" s="2" t="s">
        <v>250</v>
      </c>
      <c r="J646" s="2" t="s">
        <v>156</v>
      </c>
      <c r="K646" s="2" t="n">
        <v>1.3</v>
      </c>
      <c r="L646" s="2" t="n">
        <v>4.1</v>
      </c>
      <c r="M646" s="2" t="n">
        <v>1.14</v>
      </c>
      <c r="N646" s="2" t="n">
        <v>0.0043</v>
      </c>
      <c r="O646" s="2" t="s">
        <v>157</v>
      </c>
      <c r="P646" s="2" t="n">
        <v>4.3</v>
      </c>
      <c r="Q646" s="2" t="n">
        <v>6.7</v>
      </c>
    </row>
    <row r="647" customFormat="false" ht="12.8" hidden="false" customHeight="false" outlineLevel="0" collapsed="false">
      <c r="A647" s="3" t="s">
        <v>1248</v>
      </c>
      <c r="B647" s="3" t="s">
        <v>2089</v>
      </c>
      <c r="C647" s="2" t="s">
        <v>2090</v>
      </c>
      <c r="D647" s="2" t="s">
        <v>2091</v>
      </c>
      <c r="E647" s="3" t="s">
        <v>2092</v>
      </c>
      <c r="F647" s="2" t="n">
        <v>185.33653</v>
      </c>
      <c r="G647" s="2" t="n">
        <v>-60.39736</v>
      </c>
      <c r="H647" s="2" t="s">
        <v>155</v>
      </c>
      <c r="I647" s="2" t="s">
        <v>250</v>
      </c>
      <c r="J647" s="2" t="s">
        <v>156</v>
      </c>
      <c r="K647" s="2" t="n">
        <v>1.3</v>
      </c>
      <c r="L647" s="2" t="n">
        <v>4.1</v>
      </c>
      <c r="M647" s="2" t="n">
        <v>1.04</v>
      </c>
      <c r="N647" s="2" t="n">
        <v>0.00483</v>
      </c>
      <c r="O647" s="2" t="s">
        <v>157</v>
      </c>
      <c r="P647" s="2" t="n">
        <v>217.1</v>
      </c>
      <c r="Q647" s="2" t="n">
        <v>32</v>
      </c>
    </row>
    <row r="648" customFormat="false" ht="12.8" hidden="false" customHeight="false" outlineLevel="0" collapsed="false">
      <c r="A648" s="3" t="s">
        <v>1248</v>
      </c>
      <c r="B648" s="3" t="s">
        <v>3008</v>
      </c>
      <c r="C648" s="2" t="s">
        <v>2980</v>
      </c>
      <c r="D648" s="2" t="s">
        <v>2741</v>
      </c>
      <c r="E648" s="3" t="s">
        <v>3009</v>
      </c>
      <c r="F648" s="2" t="n">
        <v>167.496</v>
      </c>
      <c r="G648" s="2" t="n">
        <v>-76.57944</v>
      </c>
      <c r="H648" s="2" t="s">
        <v>155</v>
      </c>
      <c r="I648" s="2" t="s">
        <v>156</v>
      </c>
      <c r="J648" s="2" t="s">
        <v>156</v>
      </c>
      <c r="K648" s="2" t="n">
        <v>1</v>
      </c>
      <c r="L648" s="2" t="n">
        <v>4.1</v>
      </c>
      <c r="M648" s="2" t="n">
        <v>0.91</v>
      </c>
      <c r="N648" s="2" t="n">
        <v>0.00368</v>
      </c>
      <c r="O648" s="2" t="s">
        <v>157</v>
      </c>
      <c r="P648" s="2" t="n">
        <v>3.6</v>
      </c>
      <c r="Q648" s="2" t="n">
        <v>4.9</v>
      </c>
    </row>
    <row r="649" customFormat="false" ht="12.8" hidden="false" customHeight="false" outlineLevel="0" collapsed="false">
      <c r="A649" s="3" t="s">
        <v>1248</v>
      </c>
      <c r="B649" s="3" t="s">
        <v>2065</v>
      </c>
      <c r="C649" s="2" t="s">
        <v>2066</v>
      </c>
      <c r="D649" s="2" t="s">
        <v>2067</v>
      </c>
      <c r="E649" s="3" t="s">
        <v>2068</v>
      </c>
      <c r="F649" s="2" t="n">
        <v>158.86161</v>
      </c>
      <c r="G649" s="2" t="n">
        <v>-78.6044</v>
      </c>
      <c r="H649" s="2" t="s">
        <v>155</v>
      </c>
      <c r="I649" s="2" t="s">
        <v>156</v>
      </c>
      <c r="J649" s="2" t="s">
        <v>156</v>
      </c>
      <c r="K649" s="2" t="n">
        <v>1</v>
      </c>
      <c r="L649" s="2" t="n">
        <v>4.1</v>
      </c>
      <c r="M649" s="2" t="n">
        <v>0.97</v>
      </c>
      <c r="N649" s="2" t="n">
        <v>0.00382</v>
      </c>
      <c r="O649" s="2" t="s">
        <v>157</v>
      </c>
      <c r="P649" s="2" t="n">
        <v>224.2</v>
      </c>
      <c r="Q649" s="2" t="n">
        <v>30.5</v>
      </c>
    </row>
    <row r="650" customFormat="false" ht="12.8" hidden="false" customHeight="false" outlineLevel="0" collapsed="false">
      <c r="A650" s="3" t="s">
        <v>1248</v>
      </c>
      <c r="B650" s="3" t="s">
        <v>3010</v>
      </c>
      <c r="C650" s="2" t="s">
        <v>35</v>
      </c>
      <c r="D650" s="2" t="s">
        <v>2594</v>
      </c>
      <c r="E650" s="3" t="s">
        <v>3011</v>
      </c>
      <c r="F650" s="2" t="n">
        <v>173.2714</v>
      </c>
      <c r="G650" s="2" t="n">
        <v>-54.32129</v>
      </c>
      <c r="H650" s="2" t="s">
        <v>155</v>
      </c>
      <c r="I650" s="2" t="s">
        <v>250</v>
      </c>
      <c r="J650" s="2" t="s">
        <v>156</v>
      </c>
      <c r="K650" s="2" t="n">
        <v>1.3</v>
      </c>
      <c r="L650" s="2" t="n">
        <v>4.1</v>
      </c>
      <c r="M650" s="2" t="n">
        <v>0.94</v>
      </c>
      <c r="N650" s="2" t="n">
        <v>0.00397</v>
      </c>
      <c r="O650" s="2" t="s">
        <v>157</v>
      </c>
      <c r="P650" s="2" t="n">
        <v>3.1</v>
      </c>
      <c r="Q650" s="2" t="n">
        <v>7.2</v>
      </c>
    </row>
    <row r="651" customFormat="false" ht="12.8" hidden="false" customHeight="false" outlineLevel="0" collapsed="false">
      <c r="A651" s="3" t="s">
        <v>1248</v>
      </c>
      <c r="B651" s="3" t="s">
        <v>1928</v>
      </c>
      <c r="C651" s="2" t="s">
        <v>1929</v>
      </c>
      <c r="D651" s="2" t="s">
        <v>1930</v>
      </c>
      <c r="E651" s="3" t="s">
        <v>1931</v>
      </c>
      <c r="F651" s="2" t="n">
        <v>158.89525</v>
      </c>
      <c r="G651" s="2" t="n">
        <v>-57.5543</v>
      </c>
      <c r="H651" s="2" t="s">
        <v>155</v>
      </c>
      <c r="I651" s="2" t="s">
        <v>250</v>
      </c>
      <c r="J651" s="2" t="s">
        <v>156</v>
      </c>
      <c r="K651" s="2" t="n">
        <v>1.3</v>
      </c>
      <c r="L651" s="2" t="n">
        <v>4.1</v>
      </c>
      <c r="M651" s="2" t="n">
        <v>1.01</v>
      </c>
      <c r="N651" s="2" t="n">
        <v>0.00369</v>
      </c>
      <c r="O651" s="2" t="s">
        <v>157</v>
      </c>
      <c r="P651" s="2" t="n">
        <v>134.1</v>
      </c>
      <c r="Q651" s="2" t="n">
        <v>20.6</v>
      </c>
    </row>
    <row r="652" customFormat="false" ht="12.8" hidden="false" customHeight="false" outlineLevel="0" collapsed="false">
      <c r="A652" s="3" t="s">
        <v>1248</v>
      </c>
      <c r="B652" s="3" t="s">
        <v>3012</v>
      </c>
      <c r="C652" s="2" t="s">
        <v>80</v>
      </c>
      <c r="D652" s="2" t="s">
        <v>2826</v>
      </c>
      <c r="E652" s="3" t="s">
        <v>3013</v>
      </c>
      <c r="F652" s="2" t="n">
        <v>207.90588</v>
      </c>
      <c r="G652" s="2" t="n">
        <v>-61.64875</v>
      </c>
      <c r="H652" s="2" t="s">
        <v>155</v>
      </c>
      <c r="I652" s="2" t="s">
        <v>199</v>
      </c>
      <c r="J652" s="2" t="s">
        <v>156</v>
      </c>
      <c r="K652" s="2" t="n">
        <v>3</v>
      </c>
      <c r="L652" s="2" t="n">
        <v>4.1</v>
      </c>
      <c r="M652" s="2" t="n">
        <v>0.63</v>
      </c>
      <c r="N652" s="2" t="n">
        <v>0.0061</v>
      </c>
      <c r="O652" s="2" t="s">
        <v>157</v>
      </c>
      <c r="P652" s="2" t="n">
        <v>21.1</v>
      </c>
      <c r="Q652" s="2" t="n">
        <v>89.4</v>
      </c>
    </row>
    <row r="653" customFormat="false" ht="12.8" hidden="false" customHeight="false" outlineLevel="0" collapsed="false">
      <c r="A653" s="3" t="s">
        <v>1248</v>
      </c>
      <c r="B653" s="3" t="s">
        <v>1575</v>
      </c>
      <c r="C653" s="2" t="s">
        <v>1576</v>
      </c>
      <c r="D653" s="2" t="s">
        <v>1577</v>
      </c>
      <c r="E653" s="3" t="s">
        <v>1578</v>
      </c>
      <c r="F653" s="2" t="n">
        <v>199.30179</v>
      </c>
      <c r="G653" s="2" t="n">
        <v>-66.78014</v>
      </c>
      <c r="H653" s="2" t="s">
        <v>155</v>
      </c>
      <c r="I653" s="2" t="s">
        <v>199</v>
      </c>
      <c r="J653" s="2" t="s">
        <v>156</v>
      </c>
      <c r="K653" s="2" t="n">
        <v>3</v>
      </c>
      <c r="L653" s="2" t="n">
        <v>4.1</v>
      </c>
      <c r="M653" s="2" t="n">
        <v>0.83</v>
      </c>
      <c r="N653" s="2" t="n">
        <v>0.00456</v>
      </c>
      <c r="O653" s="2" t="s">
        <v>157</v>
      </c>
      <c r="P653" s="2" t="n">
        <v>73.3</v>
      </c>
      <c r="Q653" s="2" t="n">
        <v>11.1</v>
      </c>
    </row>
    <row r="654" customFormat="false" ht="12.8" hidden="false" customHeight="false" outlineLevel="0" collapsed="false">
      <c r="A654" s="3" t="s">
        <v>1248</v>
      </c>
      <c r="B654" s="3" t="s">
        <v>2016</v>
      </c>
      <c r="C654" s="2" t="s">
        <v>2017</v>
      </c>
      <c r="D654" s="2" t="s">
        <v>2018</v>
      </c>
      <c r="E654" s="3" t="s">
        <v>2019</v>
      </c>
      <c r="F654" s="2" t="n">
        <v>157.21682</v>
      </c>
      <c r="G654" s="2" t="n">
        <v>-64.16894</v>
      </c>
      <c r="H654" s="2" t="s">
        <v>155</v>
      </c>
      <c r="I654" s="2" t="s">
        <v>199</v>
      </c>
      <c r="J654" s="2" t="s">
        <v>156</v>
      </c>
      <c r="K654" s="2" t="n">
        <v>3</v>
      </c>
      <c r="L654" s="2" t="n">
        <v>4.1</v>
      </c>
      <c r="M654" s="2" t="n">
        <v>0.78</v>
      </c>
      <c r="N654" s="2" t="n">
        <v>0.00371</v>
      </c>
      <c r="O654" s="2" t="s">
        <v>157</v>
      </c>
      <c r="P654" s="2" t="n">
        <v>106</v>
      </c>
      <c r="Q654" s="2" t="n">
        <v>24.7</v>
      </c>
    </row>
    <row r="655" customFormat="false" ht="12.8" hidden="false" customHeight="false" outlineLevel="0" collapsed="false">
      <c r="A655" s="3" t="s">
        <v>1248</v>
      </c>
      <c r="B655" s="3" t="s">
        <v>3014</v>
      </c>
      <c r="C655" s="2" t="s">
        <v>2809</v>
      </c>
      <c r="D655" s="2" t="s">
        <v>2831</v>
      </c>
      <c r="E655" s="3" t="s">
        <v>3015</v>
      </c>
      <c r="F655" s="2" t="n">
        <v>235.19193</v>
      </c>
      <c r="G655" s="2" t="n">
        <v>-42.495</v>
      </c>
      <c r="H655" s="2" t="s">
        <v>155</v>
      </c>
      <c r="I655" s="2" t="s">
        <v>156</v>
      </c>
      <c r="J655" s="2" t="s">
        <v>156</v>
      </c>
      <c r="K655" s="2" t="n">
        <v>1</v>
      </c>
      <c r="L655" s="2" t="n">
        <v>4.1</v>
      </c>
      <c r="M655" s="2" t="n">
        <v>0.8</v>
      </c>
      <c r="N655" s="2" t="n">
        <v>0.00421</v>
      </c>
      <c r="O655" s="2" t="s">
        <v>157</v>
      </c>
      <c r="P655" s="2" t="n">
        <v>3.2</v>
      </c>
      <c r="Q655" s="2" t="n">
        <v>4.1</v>
      </c>
    </row>
    <row r="656" customFormat="false" ht="12.8" hidden="false" customHeight="false" outlineLevel="0" collapsed="false">
      <c r="A656" s="3" t="s">
        <v>1248</v>
      </c>
      <c r="B656" s="3" t="s">
        <v>1249</v>
      </c>
      <c r="C656" s="2" t="s">
        <v>1250</v>
      </c>
      <c r="D656" s="2" t="s">
        <v>1251</v>
      </c>
      <c r="E656" s="3" t="s">
        <v>1252</v>
      </c>
      <c r="F656" s="2" t="n">
        <v>230.05212</v>
      </c>
      <c r="G656" s="2" t="n">
        <v>-57.39489</v>
      </c>
      <c r="H656" s="2" t="s">
        <v>155</v>
      </c>
      <c r="I656" s="2" t="s">
        <v>156</v>
      </c>
      <c r="J656" s="2" t="s">
        <v>156</v>
      </c>
      <c r="K656" s="2" t="n">
        <v>1</v>
      </c>
      <c r="L656" s="2" t="n">
        <v>4.1</v>
      </c>
      <c r="M656" s="2" t="n">
        <v>0.87</v>
      </c>
      <c r="N656" s="2" t="n">
        <v>0.00374</v>
      </c>
      <c r="O656" s="2" t="s">
        <v>157</v>
      </c>
      <c r="P656" s="2" t="n">
        <v>55.9</v>
      </c>
      <c r="Q656" s="2" t="n">
        <v>7.7</v>
      </c>
    </row>
    <row r="657" customFormat="false" ht="12.8" hidden="false" customHeight="false" outlineLevel="0" collapsed="false">
      <c r="A657" s="3" t="s">
        <v>1248</v>
      </c>
      <c r="B657" s="3" t="s">
        <v>3016</v>
      </c>
      <c r="C657" s="2" t="s">
        <v>45</v>
      </c>
      <c r="D657" s="2" t="s">
        <v>2293</v>
      </c>
      <c r="E657" s="3" t="s">
        <v>3017</v>
      </c>
      <c r="F657" s="2" t="n">
        <v>239.17327</v>
      </c>
      <c r="G657" s="2" t="n">
        <v>-42.31992</v>
      </c>
      <c r="H657" s="2" t="s">
        <v>155</v>
      </c>
      <c r="I657" s="2" t="s">
        <v>250</v>
      </c>
      <c r="J657" s="2" t="s">
        <v>156</v>
      </c>
      <c r="K657" s="2" t="n">
        <v>1.3</v>
      </c>
      <c r="L657" s="2" t="n">
        <v>4.1</v>
      </c>
      <c r="M657" s="2" t="n">
        <v>0.73</v>
      </c>
      <c r="N657" s="2" t="n">
        <v>0.00406</v>
      </c>
      <c r="O657" s="2" t="s">
        <v>157</v>
      </c>
      <c r="P657" s="2" t="n">
        <v>4.8</v>
      </c>
      <c r="Q657" s="2" t="n">
        <v>9.8</v>
      </c>
    </row>
    <row r="658" customFormat="false" ht="12.8" hidden="false" customHeight="false" outlineLevel="0" collapsed="false">
      <c r="A658" s="3" t="s">
        <v>1248</v>
      </c>
      <c r="B658" s="3" t="s">
        <v>3018</v>
      </c>
      <c r="C658" s="2" t="s">
        <v>2328</v>
      </c>
      <c r="D658" s="2" t="s">
        <v>3019</v>
      </c>
      <c r="E658" s="3" t="s">
        <v>3020</v>
      </c>
      <c r="F658" s="2" t="n">
        <v>249.09266</v>
      </c>
      <c r="G658" s="2" t="n">
        <v>-35.25194</v>
      </c>
      <c r="H658" s="2" t="s">
        <v>155</v>
      </c>
      <c r="I658" s="2" t="s">
        <v>250</v>
      </c>
      <c r="J658" s="2" t="s">
        <v>156</v>
      </c>
      <c r="K658" s="2" t="n">
        <v>1.3</v>
      </c>
      <c r="L658" s="2" t="n">
        <v>4.1</v>
      </c>
      <c r="M658" s="2" t="n">
        <v>0.86</v>
      </c>
      <c r="N658" s="2" t="n">
        <v>0.00406</v>
      </c>
      <c r="O658" s="2" t="s">
        <v>157</v>
      </c>
      <c r="P658" s="2" t="n">
        <v>192</v>
      </c>
      <c r="Q658" s="2" t="n">
        <v>30.7</v>
      </c>
    </row>
    <row r="659" customFormat="false" ht="12.8" hidden="false" customHeight="false" outlineLevel="0" collapsed="false">
      <c r="A659" s="3" t="s">
        <v>1248</v>
      </c>
      <c r="B659" s="3" t="s">
        <v>3021</v>
      </c>
      <c r="C659" s="2" t="s">
        <v>50</v>
      </c>
      <c r="D659" s="2" t="s">
        <v>2858</v>
      </c>
      <c r="E659" s="3" t="s">
        <v>3022</v>
      </c>
      <c r="F659" s="2" t="n">
        <v>241.7404</v>
      </c>
      <c r="G659" s="2" t="n">
        <v>-27.71616</v>
      </c>
      <c r="H659" s="2" t="s">
        <v>155</v>
      </c>
      <c r="I659" s="2" t="s">
        <v>250</v>
      </c>
      <c r="J659" s="2" t="s">
        <v>156</v>
      </c>
      <c r="K659" s="2" t="n">
        <v>1.3</v>
      </c>
      <c r="L659" s="2" t="n">
        <v>4.1</v>
      </c>
      <c r="M659" s="2" t="n">
        <v>0.92</v>
      </c>
      <c r="N659" s="2" t="n">
        <v>0.00413</v>
      </c>
      <c r="O659" s="2" t="s">
        <v>157</v>
      </c>
      <c r="P659" s="2" t="n">
        <v>1.8</v>
      </c>
      <c r="Q659" s="2" t="n">
        <v>6.1</v>
      </c>
    </row>
    <row r="660" customFormat="false" ht="12.8" hidden="false" customHeight="false" outlineLevel="0" collapsed="false">
      <c r="A660" s="3" t="s">
        <v>1248</v>
      </c>
      <c r="B660" s="3" t="s">
        <v>3023</v>
      </c>
      <c r="C660" s="2" t="s">
        <v>2328</v>
      </c>
      <c r="D660" s="2" t="s">
        <v>3024</v>
      </c>
      <c r="E660" s="3" t="s">
        <v>3025</v>
      </c>
      <c r="F660" s="2" t="n">
        <v>249.09266</v>
      </c>
      <c r="G660" s="2" t="n">
        <v>-35.25194</v>
      </c>
      <c r="H660" s="2" t="s">
        <v>155</v>
      </c>
      <c r="I660" s="2" t="s">
        <v>250</v>
      </c>
      <c r="J660" s="2" t="s">
        <v>156</v>
      </c>
      <c r="K660" s="2" t="n">
        <v>1.3</v>
      </c>
      <c r="L660" s="2" t="n">
        <v>4.1</v>
      </c>
      <c r="M660" s="2" t="n">
        <v>0.83</v>
      </c>
      <c r="N660" s="2" t="n">
        <v>0.00399</v>
      </c>
      <c r="O660" s="2" t="s">
        <v>157</v>
      </c>
      <c r="P660" s="2" t="n">
        <v>192</v>
      </c>
      <c r="Q660" s="2" t="n">
        <v>30.7</v>
      </c>
    </row>
    <row r="661" customFormat="false" ht="12.8" hidden="false" customHeight="false" outlineLevel="0" collapsed="false">
      <c r="A661" s="3" t="s">
        <v>1248</v>
      </c>
      <c r="B661" s="3" t="s">
        <v>3026</v>
      </c>
      <c r="C661" s="2" t="s">
        <v>3027</v>
      </c>
      <c r="D661" s="2" t="s">
        <v>3028</v>
      </c>
      <c r="E661" s="3" t="s">
        <v>3029</v>
      </c>
      <c r="F661" s="2" t="n">
        <v>237.48965</v>
      </c>
      <c r="G661" s="2" t="n">
        <v>-3.91797</v>
      </c>
      <c r="H661" s="2" t="s">
        <v>155</v>
      </c>
      <c r="I661" s="2" t="s">
        <v>250</v>
      </c>
      <c r="J661" s="2" t="s">
        <v>156</v>
      </c>
      <c r="K661" s="2" t="n">
        <v>3</v>
      </c>
      <c r="L661" s="2" t="n">
        <v>4.1</v>
      </c>
      <c r="M661" s="2" t="n">
        <v>0.94</v>
      </c>
      <c r="N661" s="2" t="n">
        <v>0.00364</v>
      </c>
      <c r="O661" s="2" t="s">
        <v>157</v>
      </c>
      <c r="P661" s="2" t="n">
        <v>1.5</v>
      </c>
      <c r="Q661" s="2" t="n">
        <v>0.5</v>
      </c>
    </row>
    <row r="662" customFormat="false" ht="12.8" hidden="false" customHeight="false" outlineLevel="0" collapsed="false">
      <c r="A662" s="3" t="s">
        <v>1248</v>
      </c>
      <c r="B662" s="3" t="s">
        <v>1386</v>
      </c>
      <c r="C662" s="2" t="s">
        <v>1387</v>
      </c>
      <c r="D662" s="2" t="s">
        <v>1388</v>
      </c>
      <c r="E662" s="3" t="s">
        <v>1389</v>
      </c>
      <c r="F662" s="2" t="n">
        <v>249.698</v>
      </c>
      <c r="G662" s="2" t="n">
        <v>-8.61532</v>
      </c>
      <c r="H662" s="2" t="s">
        <v>155</v>
      </c>
      <c r="I662" s="2" t="s">
        <v>250</v>
      </c>
      <c r="J662" s="2" t="s">
        <v>156</v>
      </c>
      <c r="K662" s="2" t="n">
        <v>3</v>
      </c>
      <c r="L662" s="2" t="n">
        <v>4.1</v>
      </c>
      <c r="M662" s="2" t="n">
        <v>0.93</v>
      </c>
      <c r="N662" s="2" t="n">
        <v>0.00384</v>
      </c>
      <c r="O662" s="2" t="s">
        <v>157</v>
      </c>
      <c r="P662" s="2" t="n">
        <v>56.5</v>
      </c>
      <c r="Q662" s="2" t="n">
        <v>8.9</v>
      </c>
    </row>
    <row r="663" customFormat="false" ht="12.8" hidden="false" customHeight="false" outlineLevel="0" collapsed="false">
      <c r="A663" s="3" t="s">
        <v>1248</v>
      </c>
      <c r="B663" s="3" t="s">
        <v>3030</v>
      </c>
      <c r="C663" s="2" t="s">
        <v>2833</v>
      </c>
      <c r="D663" s="2" t="s">
        <v>2834</v>
      </c>
      <c r="E663" s="3" t="s">
        <v>3031</v>
      </c>
      <c r="F663" s="2" t="n">
        <v>228.95063</v>
      </c>
      <c r="G663" s="2" t="n">
        <v>-37.15123</v>
      </c>
      <c r="H663" s="2" t="s">
        <v>155</v>
      </c>
      <c r="I663" s="2" t="s">
        <v>250</v>
      </c>
      <c r="J663" s="2" t="s">
        <v>156</v>
      </c>
      <c r="K663" s="2" t="n">
        <v>3</v>
      </c>
      <c r="L663" s="2" t="n">
        <v>4.1</v>
      </c>
      <c r="M663" s="2" t="n">
        <v>0.81</v>
      </c>
      <c r="N663" s="2" t="n">
        <v>0.00446</v>
      </c>
      <c r="O663" s="2" t="s">
        <v>157</v>
      </c>
      <c r="P663" s="2" t="n">
        <v>2.4</v>
      </c>
      <c r="Q663" s="2" t="n">
        <v>1.6</v>
      </c>
    </row>
    <row r="664" customFormat="false" ht="12.8" hidden="false" customHeight="false" outlineLevel="0" collapsed="false">
      <c r="A664" s="3" t="s">
        <v>1093</v>
      </c>
      <c r="B664" s="3" t="s">
        <v>1189</v>
      </c>
      <c r="C664" s="2" t="s">
        <v>1186</v>
      </c>
      <c r="D664" s="2" t="s">
        <v>1187</v>
      </c>
      <c r="E664" s="3" t="s">
        <v>1190</v>
      </c>
      <c r="F664" s="2" t="n">
        <v>159.82014</v>
      </c>
      <c r="G664" s="2" t="n">
        <v>-74.48982</v>
      </c>
      <c r="H664" s="2" t="s">
        <v>155</v>
      </c>
      <c r="I664" s="2" t="s">
        <v>156</v>
      </c>
      <c r="J664" s="2" t="s">
        <v>156</v>
      </c>
      <c r="K664" s="2" t="n">
        <v>0.111</v>
      </c>
      <c r="L664" s="2" t="n">
        <v>4.1</v>
      </c>
      <c r="M664" s="2" t="n">
        <v>0.5</v>
      </c>
      <c r="N664" s="2" t="n">
        <v>0.00845</v>
      </c>
      <c r="O664" s="2" t="s">
        <v>166</v>
      </c>
      <c r="P664" s="2" t="n">
        <v>47.8</v>
      </c>
      <c r="Q664" s="2" t="n">
        <v>6.8</v>
      </c>
    </row>
    <row r="665" customFormat="false" ht="12.8" hidden="false" customHeight="false" outlineLevel="0" collapsed="false">
      <c r="A665" s="3" t="s">
        <v>1093</v>
      </c>
      <c r="B665" s="3" t="s">
        <v>1191</v>
      </c>
      <c r="C665" s="2" t="s">
        <v>1186</v>
      </c>
      <c r="D665" s="2" t="s">
        <v>1187</v>
      </c>
      <c r="E665" s="3" t="s">
        <v>1192</v>
      </c>
      <c r="F665" s="2" t="n">
        <v>159.82014</v>
      </c>
      <c r="G665" s="2" t="n">
        <v>-74.48982</v>
      </c>
      <c r="H665" s="2" t="s">
        <v>155</v>
      </c>
      <c r="I665" s="2" t="s">
        <v>156</v>
      </c>
      <c r="J665" s="2" t="s">
        <v>156</v>
      </c>
      <c r="K665" s="2" t="n">
        <v>0.111</v>
      </c>
      <c r="L665" s="2" t="n">
        <v>4.1</v>
      </c>
      <c r="M665" s="2" t="n">
        <v>0.53</v>
      </c>
      <c r="N665" s="2" t="n">
        <v>0.00613</v>
      </c>
      <c r="O665" s="2" t="s">
        <v>166</v>
      </c>
      <c r="P665" s="2" t="n">
        <v>47.8</v>
      </c>
      <c r="Q665" s="2" t="n">
        <v>6.8</v>
      </c>
    </row>
    <row r="666" customFormat="false" ht="12.8" hidden="false" customHeight="false" outlineLevel="0" collapsed="false">
      <c r="A666" s="3" t="s">
        <v>1093</v>
      </c>
      <c r="B666" s="3" t="s">
        <v>3032</v>
      </c>
      <c r="C666" s="2" t="s">
        <v>2953</v>
      </c>
      <c r="D666" s="2" t="s">
        <v>2954</v>
      </c>
      <c r="E666" s="3" t="s">
        <v>3033</v>
      </c>
      <c r="F666" s="2" t="n">
        <v>166.84318</v>
      </c>
      <c r="G666" s="2" t="n">
        <v>-77.63207</v>
      </c>
      <c r="H666" s="2" t="s">
        <v>155</v>
      </c>
      <c r="I666" s="2" t="s">
        <v>156</v>
      </c>
      <c r="J666" s="2" t="s">
        <v>156</v>
      </c>
      <c r="K666" s="2" t="n">
        <v>0.111</v>
      </c>
      <c r="L666" s="2" t="n">
        <v>4.1</v>
      </c>
      <c r="M666" s="2" t="n">
        <v>0.54</v>
      </c>
      <c r="N666" s="2" t="n">
        <v>0.0066</v>
      </c>
      <c r="O666" s="2" t="s">
        <v>166</v>
      </c>
      <c r="P666" s="2" t="n">
        <v>2.2</v>
      </c>
      <c r="Q666" s="2" t="n">
        <v>2.5</v>
      </c>
    </row>
    <row r="667" customFormat="false" ht="12.8" hidden="false" customHeight="false" outlineLevel="0" collapsed="false">
      <c r="A667" s="3" t="s">
        <v>1093</v>
      </c>
      <c r="B667" s="3" t="s">
        <v>1094</v>
      </c>
      <c r="C667" s="2" t="s">
        <v>1090</v>
      </c>
      <c r="D667" s="2" t="s">
        <v>1091</v>
      </c>
      <c r="E667" s="3" t="s">
        <v>1095</v>
      </c>
      <c r="F667" s="2" t="n">
        <v>181.96113</v>
      </c>
      <c r="G667" s="2" t="n">
        <v>-75.36328</v>
      </c>
      <c r="H667" s="2" t="s">
        <v>155</v>
      </c>
      <c r="I667" s="2" t="s">
        <v>156</v>
      </c>
      <c r="J667" s="2" t="s">
        <v>156</v>
      </c>
      <c r="K667" s="2" t="n">
        <v>0.111</v>
      </c>
      <c r="L667" s="2" t="n">
        <v>4.1</v>
      </c>
      <c r="M667" s="2" t="n">
        <v>0.78</v>
      </c>
      <c r="N667" s="2" t="n">
        <v>0.00501</v>
      </c>
      <c r="O667" s="2" t="s">
        <v>166</v>
      </c>
      <c r="P667" s="2" t="n">
        <v>39</v>
      </c>
      <c r="Q667" s="2" t="n">
        <v>5.9</v>
      </c>
    </row>
    <row r="668" customFormat="false" ht="12.8" hidden="false" customHeight="false" outlineLevel="0" collapsed="false">
      <c r="A668" s="3" t="s">
        <v>1093</v>
      </c>
      <c r="B668" s="3" t="s">
        <v>3034</v>
      </c>
      <c r="C668" s="2" t="s">
        <v>2968</v>
      </c>
      <c r="D668" s="2" t="s">
        <v>2969</v>
      </c>
      <c r="E668" s="3" t="s">
        <v>3035</v>
      </c>
      <c r="F668" s="2" t="n">
        <v>168.12114</v>
      </c>
      <c r="G668" s="2" t="n">
        <v>-76.73627</v>
      </c>
      <c r="H668" s="2" t="s">
        <v>155</v>
      </c>
      <c r="I668" s="2" t="s">
        <v>156</v>
      </c>
      <c r="J668" s="2" t="s">
        <v>156</v>
      </c>
      <c r="K668" s="2" t="n">
        <v>0.111</v>
      </c>
      <c r="L668" s="2" t="n">
        <v>4.1</v>
      </c>
      <c r="M668" s="2" t="n">
        <v>0.76</v>
      </c>
      <c r="N668" s="2" t="n">
        <v>0.00668</v>
      </c>
      <c r="O668" s="2" t="s">
        <v>166</v>
      </c>
      <c r="P668" s="2" t="n">
        <v>1.7</v>
      </c>
      <c r="Q668" s="2" t="n">
        <v>1.7</v>
      </c>
    </row>
    <row r="669" customFormat="false" ht="12.8" hidden="false" customHeight="false" outlineLevel="0" collapsed="false">
      <c r="A669" s="3" t="s">
        <v>1093</v>
      </c>
      <c r="B669" s="3" t="s">
        <v>1759</v>
      </c>
      <c r="C669" s="2" t="s">
        <v>1754</v>
      </c>
      <c r="D669" s="2" t="s">
        <v>1760</v>
      </c>
      <c r="E669" s="3" t="s">
        <v>1761</v>
      </c>
      <c r="F669" s="2" t="n">
        <v>176.83184</v>
      </c>
      <c r="G669" s="2" t="n">
        <v>-57.69283</v>
      </c>
      <c r="H669" s="2" t="s">
        <v>155</v>
      </c>
      <c r="I669" s="2" t="s">
        <v>156</v>
      </c>
      <c r="J669" s="2" t="s">
        <v>156</v>
      </c>
      <c r="K669" s="2" t="n">
        <v>0.111</v>
      </c>
      <c r="L669" s="2" t="n">
        <v>4.1</v>
      </c>
      <c r="M669" s="2" t="n">
        <v>0.75</v>
      </c>
      <c r="N669" s="2" t="n">
        <v>0.00595</v>
      </c>
      <c r="O669" s="2" t="s">
        <v>166</v>
      </c>
      <c r="P669" s="2" t="n">
        <v>88.8</v>
      </c>
      <c r="Q669" s="2" t="n">
        <v>13.5</v>
      </c>
    </row>
    <row r="670" customFormat="false" ht="12.8" hidden="false" customHeight="false" outlineLevel="0" collapsed="false">
      <c r="A670" s="3" t="s">
        <v>1093</v>
      </c>
      <c r="B670" s="3" t="s">
        <v>3036</v>
      </c>
      <c r="C670" s="2" t="s">
        <v>3037</v>
      </c>
      <c r="D670" s="2" t="s">
        <v>3038</v>
      </c>
      <c r="E670" s="3" t="s">
        <v>3039</v>
      </c>
      <c r="F670" s="2" t="n">
        <v>174.93776</v>
      </c>
      <c r="G670" s="2" t="n">
        <v>-60.17081</v>
      </c>
      <c r="H670" s="2" t="s">
        <v>155</v>
      </c>
      <c r="I670" s="2" t="s">
        <v>156</v>
      </c>
      <c r="J670" s="2" t="s">
        <v>156</v>
      </c>
      <c r="K670" s="2" t="n">
        <v>0.111</v>
      </c>
      <c r="L670" s="2" t="n">
        <v>4.1</v>
      </c>
      <c r="M670" s="2" t="n">
        <v>0.73</v>
      </c>
      <c r="N670" s="2" t="n">
        <v>0.00587</v>
      </c>
      <c r="O670" s="2" t="s">
        <v>166</v>
      </c>
      <c r="P670" s="2" t="n">
        <v>1</v>
      </c>
      <c r="Q670" s="2" t="n">
        <v>2.4</v>
      </c>
    </row>
    <row r="671" customFormat="false" ht="12.8" hidden="false" customHeight="false" outlineLevel="0" collapsed="false">
      <c r="A671" s="3" t="s">
        <v>1180</v>
      </c>
      <c r="B671" s="3" t="s">
        <v>3040</v>
      </c>
      <c r="C671" s="2" t="s">
        <v>3041</v>
      </c>
      <c r="D671" s="2" t="s">
        <v>3042</v>
      </c>
      <c r="E671" s="3" t="s">
        <v>3043</v>
      </c>
      <c r="F671" s="2" t="n">
        <v>177.26384</v>
      </c>
      <c r="G671" s="2" t="n">
        <v>14.57447</v>
      </c>
      <c r="H671" s="2" t="s">
        <v>155</v>
      </c>
      <c r="I671" s="2" t="s">
        <v>156</v>
      </c>
      <c r="J671" s="2" t="s">
        <v>156</v>
      </c>
      <c r="K671" s="2" t="n">
        <v>0.111</v>
      </c>
      <c r="L671" s="2" t="n">
        <v>4.1</v>
      </c>
      <c r="M671" s="2" t="n">
        <v>0.55</v>
      </c>
      <c r="N671" s="2" t="n">
        <v>0.00654</v>
      </c>
      <c r="O671" s="2" t="s">
        <v>166</v>
      </c>
      <c r="P671" s="2" t="n">
        <v>47.6</v>
      </c>
      <c r="Q671" s="2" t="n">
        <v>6.9</v>
      </c>
    </row>
    <row r="672" customFormat="false" ht="12.8" hidden="false" customHeight="false" outlineLevel="0" collapsed="false">
      <c r="A672" s="3" t="s">
        <v>1180</v>
      </c>
      <c r="B672" s="3" t="s">
        <v>1181</v>
      </c>
      <c r="C672" s="2" t="s">
        <v>1182</v>
      </c>
      <c r="D672" s="2" t="s">
        <v>1183</v>
      </c>
      <c r="E672" s="3" t="s">
        <v>1184</v>
      </c>
      <c r="F672" s="2" t="n">
        <v>191.6628</v>
      </c>
      <c r="G672" s="2" t="n">
        <v>16.58105</v>
      </c>
      <c r="H672" s="2" t="s">
        <v>155</v>
      </c>
      <c r="I672" s="2" t="s">
        <v>156</v>
      </c>
      <c r="J672" s="2" t="s">
        <v>156</v>
      </c>
      <c r="K672" s="2" t="n">
        <v>0.111</v>
      </c>
      <c r="L672" s="2" t="n">
        <v>4.1</v>
      </c>
      <c r="M672" s="2" t="n">
        <v>0.46</v>
      </c>
      <c r="N672" s="2" t="n">
        <v>0.01043</v>
      </c>
      <c r="O672" s="2" t="s">
        <v>166</v>
      </c>
      <c r="P672" s="2" t="n">
        <v>46.2</v>
      </c>
      <c r="Q672" s="2" t="n">
        <v>6.7</v>
      </c>
    </row>
    <row r="673" customFormat="false" ht="12.8" hidden="false" customHeight="false" outlineLevel="0" collapsed="false">
      <c r="A673" s="3" t="s">
        <v>1180</v>
      </c>
      <c r="B673" s="3" t="s">
        <v>3044</v>
      </c>
      <c r="C673" s="2" t="s">
        <v>3045</v>
      </c>
      <c r="D673" s="2" t="s">
        <v>2854</v>
      </c>
      <c r="E673" s="3" t="s">
        <v>3046</v>
      </c>
      <c r="F673" s="2" t="n">
        <v>239.03988</v>
      </c>
      <c r="G673" s="2" t="n">
        <v>-37.93176</v>
      </c>
      <c r="H673" s="2" t="s">
        <v>155</v>
      </c>
      <c r="I673" s="2" t="s">
        <v>156</v>
      </c>
      <c r="J673" s="2" t="s">
        <v>156</v>
      </c>
      <c r="K673" s="2" t="n">
        <v>0.111</v>
      </c>
      <c r="L673" s="2" t="n">
        <v>4.1</v>
      </c>
      <c r="M673" s="2" t="n">
        <v>0.76</v>
      </c>
      <c r="N673" s="2" t="n">
        <v>0.00469</v>
      </c>
      <c r="O673" s="2" t="s">
        <v>166</v>
      </c>
      <c r="P673" s="2" t="n">
        <v>0.5</v>
      </c>
      <c r="Q673" s="2" t="n">
        <v>0.5</v>
      </c>
    </row>
    <row r="674" customFormat="false" ht="12.8" hidden="false" customHeight="false" outlineLevel="0" collapsed="false">
      <c r="A674" s="3" t="s">
        <v>1180</v>
      </c>
      <c r="B674" s="3" t="s">
        <v>3047</v>
      </c>
      <c r="C674" s="2" t="s">
        <v>3045</v>
      </c>
      <c r="D674" s="2" t="s">
        <v>2854</v>
      </c>
      <c r="E674" s="3" t="s">
        <v>3048</v>
      </c>
      <c r="F674" s="2" t="n">
        <v>239.03987</v>
      </c>
      <c r="G674" s="2" t="n">
        <v>-37.93174</v>
      </c>
      <c r="H674" s="2" t="s">
        <v>155</v>
      </c>
      <c r="I674" s="2" t="s">
        <v>156</v>
      </c>
      <c r="J674" s="2" t="s">
        <v>156</v>
      </c>
      <c r="K674" s="2" t="n">
        <v>0.111</v>
      </c>
      <c r="L674" s="2" t="n">
        <v>4.1</v>
      </c>
      <c r="M674" s="2" t="n">
        <v>0.54</v>
      </c>
      <c r="N674" s="2" t="n">
        <v>0.0072</v>
      </c>
      <c r="O674" s="2" t="s">
        <v>166</v>
      </c>
      <c r="P674" s="2" t="n">
        <v>0.5</v>
      </c>
      <c r="Q674" s="2" t="n">
        <v>0.5</v>
      </c>
    </row>
    <row r="675" customFormat="false" ht="12.8" hidden="false" customHeight="false" outlineLevel="0" collapsed="false">
      <c r="A675" s="3" t="s">
        <v>1180</v>
      </c>
      <c r="B675" s="3" t="s">
        <v>1583</v>
      </c>
      <c r="C675" s="2" t="s">
        <v>1580</v>
      </c>
      <c r="D675" s="2" t="s">
        <v>1584</v>
      </c>
      <c r="E675" s="3" t="s">
        <v>1585</v>
      </c>
      <c r="F675" s="2" t="n">
        <v>245.1604</v>
      </c>
      <c r="G675" s="2" t="n">
        <v>-24.16611</v>
      </c>
      <c r="H675" s="2" t="s">
        <v>155</v>
      </c>
      <c r="I675" s="2" t="s">
        <v>156</v>
      </c>
      <c r="J675" s="2" t="s">
        <v>156</v>
      </c>
      <c r="K675" s="2" t="n">
        <v>0.111</v>
      </c>
      <c r="L675" s="2" t="n">
        <v>4.1</v>
      </c>
      <c r="M675" s="2" t="n">
        <v>0.78</v>
      </c>
      <c r="N675" s="2" t="n">
        <v>0.00434</v>
      </c>
      <c r="O675" s="2" t="s">
        <v>166</v>
      </c>
      <c r="P675" s="2" t="n">
        <v>63.2</v>
      </c>
      <c r="Q675" s="2" t="n">
        <v>11.1</v>
      </c>
    </row>
    <row r="676" customFormat="false" ht="12.8" hidden="false" customHeight="false" outlineLevel="0" collapsed="false">
      <c r="A676" s="3" t="s">
        <v>1180</v>
      </c>
      <c r="B676" s="3" t="s">
        <v>3049</v>
      </c>
      <c r="C676" s="2" t="s">
        <v>3050</v>
      </c>
      <c r="D676" s="2" t="s">
        <v>2851</v>
      </c>
      <c r="E676" s="3" t="s">
        <v>3051</v>
      </c>
      <c r="F676" s="2" t="n">
        <v>240.77473</v>
      </c>
      <c r="G676" s="2" t="n">
        <v>-40.30385</v>
      </c>
      <c r="H676" s="2" t="s">
        <v>155</v>
      </c>
      <c r="I676" s="2" t="s">
        <v>156</v>
      </c>
      <c r="J676" s="2" t="s">
        <v>156</v>
      </c>
      <c r="K676" s="2" t="n">
        <v>0.111</v>
      </c>
      <c r="L676" s="2" t="n">
        <v>4.1</v>
      </c>
      <c r="M676" s="2" t="n">
        <v>1.11</v>
      </c>
      <c r="N676" s="2" t="n">
        <v>0.00411</v>
      </c>
      <c r="O676" s="2" t="s">
        <v>166</v>
      </c>
      <c r="P676" s="2" t="n">
        <v>0.2</v>
      </c>
      <c r="Q676" s="2" t="n">
        <v>0.5</v>
      </c>
    </row>
    <row r="677" customFormat="false" ht="12.8" hidden="false" customHeight="false" outlineLevel="0" collapsed="false">
      <c r="A677" s="3" t="s">
        <v>1180</v>
      </c>
      <c r="B677" s="3" t="s">
        <v>1193</v>
      </c>
      <c r="C677" s="2" t="s">
        <v>1194</v>
      </c>
      <c r="D677" s="2" t="s">
        <v>1195</v>
      </c>
      <c r="E677" s="3" t="s">
        <v>1196</v>
      </c>
      <c r="F677" s="2" t="n">
        <v>251.71158</v>
      </c>
      <c r="G677" s="2" t="n">
        <v>-41.47778</v>
      </c>
      <c r="H677" s="2" t="s">
        <v>155</v>
      </c>
      <c r="I677" s="2" t="s">
        <v>156</v>
      </c>
      <c r="J677" s="2" t="s">
        <v>156</v>
      </c>
      <c r="K677" s="2" t="n">
        <v>0.111</v>
      </c>
      <c r="L677" s="2" t="n">
        <v>4.1</v>
      </c>
      <c r="M677" s="2" t="n">
        <v>1.1</v>
      </c>
      <c r="N677" s="2" t="n">
        <v>0.00377</v>
      </c>
      <c r="O677" s="2" t="s">
        <v>166</v>
      </c>
      <c r="P677" s="2" t="n">
        <v>42</v>
      </c>
      <c r="Q677" s="2" t="n">
        <v>6.8</v>
      </c>
    </row>
    <row r="678" customFormat="false" ht="12.8" hidden="false" customHeight="false" outlineLevel="0" collapsed="false">
      <c r="A678" s="3" t="s">
        <v>1180</v>
      </c>
      <c r="B678" s="3" t="s">
        <v>3052</v>
      </c>
      <c r="C678" s="2" t="s">
        <v>50</v>
      </c>
      <c r="D678" s="2" t="s">
        <v>2858</v>
      </c>
      <c r="E678" s="3" t="s">
        <v>3053</v>
      </c>
      <c r="F678" s="2" t="n">
        <v>241.74326</v>
      </c>
      <c r="G678" s="2" t="n">
        <v>-27.71609</v>
      </c>
      <c r="H678" s="2" t="s">
        <v>155</v>
      </c>
      <c r="I678" s="2" t="s">
        <v>156</v>
      </c>
      <c r="J678" s="2" t="s">
        <v>156</v>
      </c>
      <c r="K678" s="2" t="n">
        <v>0.111</v>
      </c>
      <c r="L678" s="2" t="n">
        <v>4.1</v>
      </c>
      <c r="M678" s="2" t="n">
        <v>0.81</v>
      </c>
      <c r="N678" s="2" t="n">
        <v>0.00407</v>
      </c>
      <c r="O678" s="2" t="s">
        <v>166</v>
      </c>
      <c r="P678" s="2" t="n">
        <v>1.8</v>
      </c>
      <c r="Q678" s="2" t="n">
        <v>6.1</v>
      </c>
    </row>
    <row r="679" customFormat="false" ht="12.8" hidden="false" customHeight="false" outlineLevel="0" collapsed="false">
      <c r="A679" s="3" t="s">
        <v>1180</v>
      </c>
      <c r="B679" s="3" t="s">
        <v>3054</v>
      </c>
      <c r="C679" s="2" t="s">
        <v>60</v>
      </c>
      <c r="D679" s="2" t="s">
        <v>2290</v>
      </c>
      <c r="E679" s="3" t="s">
        <v>3055</v>
      </c>
      <c r="F679" s="2" t="n">
        <v>269.09006</v>
      </c>
      <c r="G679" s="2" t="n">
        <v>-21.95299</v>
      </c>
      <c r="H679" s="2" t="s">
        <v>155</v>
      </c>
      <c r="I679" s="2" t="s">
        <v>156</v>
      </c>
      <c r="J679" s="2" t="s">
        <v>156</v>
      </c>
      <c r="K679" s="2" t="n">
        <v>0.111</v>
      </c>
      <c r="L679" s="2" t="n">
        <v>4.1</v>
      </c>
      <c r="M679" s="2" t="n">
        <v>0.58</v>
      </c>
      <c r="N679" s="2" t="n">
        <v>0.00553</v>
      </c>
      <c r="O679" s="2" t="s">
        <v>166</v>
      </c>
      <c r="P679" s="2" t="n">
        <v>10.6</v>
      </c>
      <c r="Q679" s="2" t="n">
        <v>15</v>
      </c>
    </row>
    <row r="680" customFormat="false" ht="12.8" hidden="false" customHeight="false" outlineLevel="0" collapsed="false">
      <c r="A680" s="3" t="s">
        <v>1288</v>
      </c>
      <c r="B680" s="3" t="s">
        <v>1377</v>
      </c>
      <c r="C680" s="2" t="s">
        <v>1378</v>
      </c>
      <c r="D680" s="2" t="s">
        <v>1379</v>
      </c>
      <c r="E680" s="3" t="s">
        <v>1380</v>
      </c>
      <c r="F680" s="2" t="n">
        <v>228.25775</v>
      </c>
      <c r="G680" s="2" t="n">
        <v>-61.74051</v>
      </c>
      <c r="H680" s="2" t="s">
        <v>155</v>
      </c>
      <c r="I680" s="2" t="s">
        <v>1381</v>
      </c>
      <c r="J680" s="2" t="s">
        <v>156</v>
      </c>
      <c r="K680" s="2" t="n">
        <v>0.111</v>
      </c>
      <c r="L680" s="2" t="n">
        <v>4.05</v>
      </c>
      <c r="M680" s="2" t="n">
        <v>0.5</v>
      </c>
      <c r="N680" s="2" t="n">
        <v>0.0053</v>
      </c>
      <c r="O680" s="2" t="s">
        <v>166</v>
      </c>
      <c r="P680" s="2" t="n">
        <v>32.4</v>
      </c>
      <c r="Q680" s="2" t="n">
        <v>8.9</v>
      </c>
    </row>
    <row r="681" customFormat="false" ht="12.8" hidden="false" customHeight="false" outlineLevel="0" collapsed="false">
      <c r="A681" s="3" t="s">
        <v>1288</v>
      </c>
      <c r="B681" s="3" t="s">
        <v>1382</v>
      </c>
      <c r="C681" s="2" t="s">
        <v>1378</v>
      </c>
      <c r="D681" s="2" t="s">
        <v>1379</v>
      </c>
      <c r="E681" s="3" t="s">
        <v>1383</v>
      </c>
      <c r="F681" s="2" t="n">
        <v>228.25775</v>
      </c>
      <c r="G681" s="2" t="n">
        <v>-61.74051</v>
      </c>
      <c r="H681" s="2" t="s">
        <v>155</v>
      </c>
      <c r="I681" s="2" t="s">
        <v>1381</v>
      </c>
      <c r="J681" s="2" t="s">
        <v>156</v>
      </c>
      <c r="K681" s="2" t="n">
        <v>0.5</v>
      </c>
      <c r="L681" s="2" t="n">
        <v>4.05</v>
      </c>
      <c r="M681" s="2" t="n">
        <v>0.55</v>
      </c>
      <c r="N681" s="2" t="n">
        <v>0.00468</v>
      </c>
      <c r="O681" s="2" t="s">
        <v>166</v>
      </c>
      <c r="P681" s="2" t="n">
        <v>32.4</v>
      </c>
      <c r="Q681" s="2" t="n">
        <v>8.9</v>
      </c>
    </row>
    <row r="682" customFormat="false" ht="12.8" hidden="false" customHeight="false" outlineLevel="0" collapsed="false">
      <c r="A682" s="3" t="s">
        <v>1288</v>
      </c>
      <c r="B682" s="3" t="s">
        <v>1384</v>
      </c>
      <c r="C682" s="2" t="s">
        <v>1378</v>
      </c>
      <c r="D682" s="2" t="s">
        <v>1379</v>
      </c>
      <c r="E682" s="3" t="s">
        <v>1385</v>
      </c>
      <c r="F682" s="2" t="n">
        <v>228.25775</v>
      </c>
      <c r="G682" s="2" t="n">
        <v>-61.74051</v>
      </c>
      <c r="H682" s="2" t="s">
        <v>155</v>
      </c>
      <c r="I682" s="2" t="s">
        <v>156</v>
      </c>
      <c r="J682" s="2" t="s">
        <v>156</v>
      </c>
      <c r="K682" s="2" t="n">
        <v>0.111</v>
      </c>
      <c r="L682" s="2" t="n">
        <v>4.1</v>
      </c>
      <c r="M682" s="2" t="n">
        <v>0.47</v>
      </c>
      <c r="N682" s="2" t="n">
        <v>0.0051</v>
      </c>
      <c r="O682" s="2" t="s">
        <v>166</v>
      </c>
      <c r="P682" s="2" t="n">
        <v>32.4</v>
      </c>
      <c r="Q682" s="2" t="n">
        <v>8.9</v>
      </c>
    </row>
    <row r="683" customFormat="false" ht="12.8" hidden="false" customHeight="false" outlineLevel="0" collapsed="false">
      <c r="A683" s="3" t="s">
        <v>1288</v>
      </c>
      <c r="B683" s="3" t="s">
        <v>1289</v>
      </c>
      <c r="C683" s="2" t="s">
        <v>1285</v>
      </c>
      <c r="D683" s="2" t="s">
        <v>1290</v>
      </c>
      <c r="E683" s="3" t="s">
        <v>1291</v>
      </c>
      <c r="F683" s="2" t="n">
        <v>234.05217</v>
      </c>
      <c r="G683" s="2" t="n">
        <v>-44.39358</v>
      </c>
      <c r="H683" s="2" t="s">
        <v>155</v>
      </c>
      <c r="I683" s="2" t="s">
        <v>156</v>
      </c>
      <c r="J683" s="2" t="s">
        <v>156</v>
      </c>
      <c r="K683" s="2" t="n">
        <v>0.111</v>
      </c>
      <c r="L683" s="2" t="n">
        <v>4.1</v>
      </c>
      <c r="M683" s="2" t="n">
        <v>0.59</v>
      </c>
      <c r="N683" s="2" t="n">
        <v>0.00435</v>
      </c>
      <c r="O683" s="2" t="s">
        <v>166</v>
      </c>
      <c r="P683" s="2" t="n">
        <v>52.3</v>
      </c>
      <c r="Q683" s="2" t="n">
        <v>8</v>
      </c>
    </row>
    <row r="684" customFormat="false" ht="12.8" hidden="false" customHeight="false" outlineLevel="0" collapsed="false">
      <c r="A684" s="3" t="s">
        <v>1288</v>
      </c>
      <c r="B684" s="3" t="s">
        <v>3056</v>
      </c>
      <c r="C684" s="2" t="s">
        <v>44</v>
      </c>
      <c r="D684" s="2" t="s">
        <v>2825</v>
      </c>
      <c r="E684" s="3" t="s">
        <v>3057</v>
      </c>
      <c r="F684" s="2" t="n">
        <v>239.17621</v>
      </c>
      <c r="G684" s="2" t="n">
        <v>-42.31988</v>
      </c>
      <c r="H684" s="2" t="s">
        <v>155</v>
      </c>
      <c r="I684" s="2" t="s">
        <v>156</v>
      </c>
      <c r="J684" s="2" t="s">
        <v>156</v>
      </c>
      <c r="K684" s="2" t="n">
        <v>0.111</v>
      </c>
      <c r="L684" s="2" t="n">
        <v>4.1</v>
      </c>
      <c r="M684" s="2" t="n">
        <v>0.52</v>
      </c>
      <c r="N684" s="2" t="n">
        <v>0.00435</v>
      </c>
      <c r="O684" s="2" t="s">
        <v>166</v>
      </c>
      <c r="P684" s="2" t="n">
        <v>4.8</v>
      </c>
      <c r="Q684" s="2" t="n">
        <v>9.8</v>
      </c>
    </row>
    <row r="685" customFormat="false" ht="12.8" hidden="false" customHeight="false" outlineLevel="0" collapsed="false">
      <c r="A685" s="3" t="s">
        <v>1288</v>
      </c>
      <c r="B685" s="3" t="s">
        <v>3058</v>
      </c>
      <c r="C685" s="2" t="s">
        <v>3059</v>
      </c>
      <c r="D685" s="2" t="s">
        <v>3060</v>
      </c>
      <c r="E685" s="3" t="s">
        <v>3061</v>
      </c>
      <c r="F685" s="2" t="n">
        <v>276.12553</v>
      </c>
      <c r="G685" s="2" t="n">
        <v>-29.77727</v>
      </c>
      <c r="H685" s="2" t="s">
        <v>155</v>
      </c>
      <c r="I685" s="2" t="s">
        <v>250</v>
      </c>
      <c r="J685" s="2" t="s">
        <v>156</v>
      </c>
      <c r="K685" s="2" t="n">
        <v>0.5</v>
      </c>
      <c r="L685" s="2" t="n">
        <v>3.4</v>
      </c>
      <c r="M685" s="2" t="n">
        <v>0.45</v>
      </c>
      <c r="N685" s="2" t="n">
        <v>0.00527</v>
      </c>
      <c r="O685" s="2" t="s">
        <v>166</v>
      </c>
      <c r="P685" s="2" t="n">
        <v>1.2</v>
      </c>
      <c r="Q685" s="2" t="n">
        <v>2.6</v>
      </c>
    </row>
    <row r="686" customFormat="false" ht="12.8" hidden="false" customHeight="false" outlineLevel="0" collapsed="false">
      <c r="A686" s="3" t="s">
        <v>1288</v>
      </c>
      <c r="B686" s="3" t="s">
        <v>3062</v>
      </c>
      <c r="C686" s="2" t="s">
        <v>3059</v>
      </c>
      <c r="D686" s="2" t="s">
        <v>3060</v>
      </c>
      <c r="E686" s="3" t="s">
        <v>3063</v>
      </c>
      <c r="F686" s="2" t="n">
        <v>276.12553</v>
      </c>
      <c r="G686" s="2" t="n">
        <v>-29.77727</v>
      </c>
      <c r="H686" s="2" t="s">
        <v>155</v>
      </c>
      <c r="I686" s="2" t="s">
        <v>156</v>
      </c>
      <c r="J686" s="2" t="s">
        <v>156</v>
      </c>
      <c r="K686" s="2" t="n">
        <v>0.111</v>
      </c>
      <c r="L686" s="2" t="n">
        <v>4.1</v>
      </c>
      <c r="M686" s="2" t="n">
        <v>0.67</v>
      </c>
      <c r="N686" s="2" t="n">
        <v>0.00423</v>
      </c>
      <c r="O686" s="2" t="s">
        <v>166</v>
      </c>
      <c r="P686" s="2" t="n">
        <v>1.2</v>
      </c>
      <c r="Q686" s="2" t="n">
        <v>2.6</v>
      </c>
    </row>
    <row r="687" customFormat="false" ht="12.8" hidden="false" customHeight="false" outlineLevel="0" collapsed="false">
      <c r="A687" s="3" t="s">
        <v>1288</v>
      </c>
      <c r="B687" s="3" t="s">
        <v>1334</v>
      </c>
      <c r="C687" s="2" t="s">
        <v>1335</v>
      </c>
      <c r="D687" s="2" t="s">
        <v>1336</v>
      </c>
      <c r="E687" s="3" t="s">
        <v>1337</v>
      </c>
      <c r="F687" s="2" t="n">
        <v>282.41844</v>
      </c>
      <c r="G687" s="2" t="n">
        <v>-20.32118</v>
      </c>
      <c r="H687" s="2" t="s">
        <v>155</v>
      </c>
      <c r="I687" s="2" t="s">
        <v>250</v>
      </c>
      <c r="J687" s="2" t="s">
        <v>156</v>
      </c>
      <c r="K687" s="2" t="n">
        <v>0.5</v>
      </c>
      <c r="L687" s="2" t="n">
        <v>3.4</v>
      </c>
      <c r="M687" s="2" t="n">
        <v>0.99</v>
      </c>
      <c r="N687" s="2" t="n">
        <v>0.00308</v>
      </c>
      <c r="O687" s="2" t="s">
        <v>166</v>
      </c>
      <c r="P687" s="2" t="n">
        <v>49.5</v>
      </c>
      <c r="Q687" s="2" t="n">
        <v>8.5</v>
      </c>
    </row>
    <row r="688" customFormat="false" ht="12.8" hidden="false" customHeight="false" outlineLevel="0" collapsed="false">
      <c r="A688" s="3" t="s">
        <v>1288</v>
      </c>
      <c r="B688" s="3" t="s">
        <v>1338</v>
      </c>
      <c r="C688" s="2" t="s">
        <v>1335</v>
      </c>
      <c r="D688" s="2" t="s">
        <v>1336</v>
      </c>
      <c r="E688" s="3" t="s">
        <v>1339</v>
      </c>
      <c r="F688" s="2" t="n">
        <v>282.41844</v>
      </c>
      <c r="G688" s="2" t="n">
        <v>-20.32118</v>
      </c>
      <c r="H688" s="2" t="s">
        <v>155</v>
      </c>
      <c r="I688" s="2" t="s">
        <v>156</v>
      </c>
      <c r="J688" s="2" t="s">
        <v>156</v>
      </c>
      <c r="K688" s="2" t="n">
        <v>0.111</v>
      </c>
      <c r="L688" s="2" t="n">
        <v>4.1</v>
      </c>
      <c r="M688" s="2" t="n">
        <v>0.85</v>
      </c>
      <c r="N688" s="2" t="n">
        <v>0.00304</v>
      </c>
      <c r="O688" s="2" t="s">
        <v>166</v>
      </c>
      <c r="P688" s="2" t="n">
        <v>49.5</v>
      </c>
      <c r="Q688" s="2" t="n">
        <v>8.5</v>
      </c>
    </row>
    <row r="689" customFormat="false" ht="12.8" hidden="false" customHeight="false" outlineLevel="0" collapsed="false">
      <c r="A689" s="3" t="s">
        <v>1197</v>
      </c>
      <c r="B689" s="3" t="s">
        <v>3064</v>
      </c>
      <c r="C689" s="2" t="s">
        <v>73</v>
      </c>
      <c r="D689" s="2" t="s">
        <v>2420</v>
      </c>
      <c r="E689" s="3" t="s">
        <v>3065</v>
      </c>
      <c r="F689" s="2" t="n">
        <v>167.01168</v>
      </c>
      <c r="G689" s="2" t="n">
        <v>-77.65152</v>
      </c>
      <c r="H689" s="2" t="s">
        <v>155</v>
      </c>
      <c r="I689" s="2" t="s">
        <v>250</v>
      </c>
      <c r="J689" s="2" t="s">
        <v>156</v>
      </c>
      <c r="K689" s="2" t="n">
        <v>3</v>
      </c>
      <c r="L689" s="2" t="n">
        <v>4.1</v>
      </c>
      <c r="M689" s="2" t="n">
        <v>0.71</v>
      </c>
      <c r="N689" s="2" t="n">
        <v>0.00853</v>
      </c>
      <c r="O689" s="2" t="s">
        <v>157</v>
      </c>
      <c r="P689" s="2" t="n">
        <v>3</v>
      </c>
      <c r="Q689" s="2" t="n">
        <v>8.7</v>
      </c>
    </row>
    <row r="690" customFormat="false" ht="12.8" hidden="false" customHeight="false" outlineLevel="0" collapsed="false">
      <c r="A690" s="3" t="s">
        <v>1197</v>
      </c>
      <c r="B690" s="3" t="s">
        <v>1198</v>
      </c>
      <c r="C690" s="2" t="s">
        <v>1186</v>
      </c>
      <c r="D690" s="2" t="s">
        <v>1199</v>
      </c>
      <c r="E690" s="3" t="s">
        <v>1200</v>
      </c>
      <c r="F690" s="2" t="n">
        <v>159.81459</v>
      </c>
      <c r="G690" s="2" t="n">
        <v>-74.49005</v>
      </c>
      <c r="H690" s="2" t="s">
        <v>155</v>
      </c>
      <c r="I690" s="2" t="s">
        <v>250</v>
      </c>
      <c r="J690" s="2" t="s">
        <v>156</v>
      </c>
      <c r="K690" s="2" t="n">
        <v>3</v>
      </c>
      <c r="L690" s="2" t="n">
        <v>4.1</v>
      </c>
      <c r="M690" s="2" t="n">
        <v>0.4</v>
      </c>
      <c r="N690" s="2" t="n">
        <v>0.00927</v>
      </c>
      <c r="O690" s="2" t="s">
        <v>157</v>
      </c>
      <c r="P690" s="2" t="n">
        <v>47.8</v>
      </c>
      <c r="Q690" s="2" t="n">
        <v>6.8</v>
      </c>
    </row>
    <row r="691" customFormat="false" ht="12.8" hidden="false" customHeight="false" outlineLevel="0" collapsed="false">
      <c r="A691" s="3" t="s">
        <v>1096</v>
      </c>
      <c r="B691" s="3" t="s">
        <v>3066</v>
      </c>
      <c r="C691" s="2" t="s">
        <v>41</v>
      </c>
      <c r="D691" s="2" t="s">
        <v>3067</v>
      </c>
      <c r="E691" s="3" t="s">
        <v>3068</v>
      </c>
      <c r="F691" s="2" t="n">
        <v>228.95133</v>
      </c>
      <c r="G691" s="2" t="n">
        <v>-37.15123</v>
      </c>
      <c r="H691" s="2" t="s">
        <v>155</v>
      </c>
      <c r="I691" s="2" t="s">
        <v>250</v>
      </c>
      <c r="J691" s="2" t="s">
        <v>1040</v>
      </c>
      <c r="K691" s="2" t="n">
        <v>1.3</v>
      </c>
      <c r="L691" s="2" t="n">
        <v>4.1</v>
      </c>
      <c r="M691" s="2" t="n">
        <v>0.48</v>
      </c>
      <c r="N691" s="2" t="n">
        <v>0.00855</v>
      </c>
      <c r="O691" s="2" t="s">
        <v>157</v>
      </c>
      <c r="P691" s="2" t="n">
        <v>3</v>
      </c>
      <c r="Q691" s="2" t="n">
        <v>2</v>
      </c>
    </row>
    <row r="692" customFormat="false" ht="12.8" hidden="false" customHeight="false" outlineLevel="0" collapsed="false">
      <c r="A692" s="3" t="s">
        <v>1096</v>
      </c>
      <c r="B692" s="3" t="s">
        <v>1097</v>
      </c>
      <c r="C692" s="2" t="s">
        <v>1098</v>
      </c>
      <c r="D692" s="2" t="s">
        <v>1099</v>
      </c>
      <c r="E692" s="3" t="s">
        <v>1100</v>
      </c>
      <c r="F692" s="2" t="n">
        <v>226.55751</v>
      </c>
      <c r="G692" s="2" t="n">
        <v>-36.2613</v>
      </c>
      <c r="H692" s="2" t="s">
        <v>155</v>
      </c>
      <c r="I692" s="2" t="s">
        <v>250</v>
      </c>
      <c r="J692" s="2" t="s">
        <v>1040</v>
      </c>
      <c r="K692" s="2" t="n">
        <v>1.3</v>
      </c>
      <c r="L692" s="2" t="n">
        <v>4.1</v>
      </c>
      <c r="M692" s="2" t="n">
        <v>0.4</v>
      </c>
      <c r="N692" s="2" t="n">
        <v>0.00968</v>
      </c>
      <c r="O692" s="2" t="s">
        <v>157</v>
      </c>
      <c r="P692" s="2" t="n">
        <v>28.5</v>
      </c>
      <c r="Q692" s="2" t="n">
        <v>5.9</v>
      </c>
    </row>
    <row r="693" customFormat="false" ht="12.8" hidden="false" customHeight="false" outlineLevel="0" collapsed="false">
      <c r="A693" s="3" t="s">
        <v>1253</v>
      </c>
      <c r="B693" s="3" t="s">
        <v>1254</v>
      </c>
      <c r="C693" s="2" t="s">
        <v>1255</v>
      </c>
      <c r="D693" s="2" t="s">
        <v>1256</v>
      </c>
      <c r="E693" s="3" t="s">
        <v>1257</v>
      </c>
      <c r="F693" s="2" t="n">
        <v>233.44509</v>
      </c>
      <c r="G693" s="2" t="n">
        <v>-37.63671</v>
      </c>
      <c r="H693" s="2" t="s">
        <v>155</v>
      </c>
      <c r="I693" s="2" t="s">
        <v>156</v>
      </c>
      <c r="J693" s="2" t="s">
        <v>1040</v>
      </c>
      <c r="K693" s="2" t="n">
        <v>1</v>
      </c>
      <c r="L693" s="2" t="n">
        <v>4.1</v>
      </c>
      <c r="M693" s="2" t="n">
        <v>0.85</v>
      </c>
      <c r="N693" s="2" t="n">
        <v>0.00253</v>
      </c>
      <c r="O693" s="2" t="s">
        <v>157</v>
      </c>
      <c r="P693" s="2" t="n">
        <v>47.6</v>
      </c>
      <c r="Q693" s="2" t="n">
        <v>7.7</v>
      </c>
    </row>
    <row r="694" customFormat="false" ht="12.8" hidden="false" customHeight="false" outlineLevel="0" collapsed="false">
      <c r="A694" s="3" t="s">
        <v>1253</v>
      </c>
      <c r="B694" s="3" t="s">
        <v>3069</v>
      </c>
      <c r="C694" s="2" t="s">
        <v>2809</v>
      </c>
      <c r="D694" s="2" t="s">
        <v>2831</v>
      </c>
      <c r="E694" s="3" t="s">
        <v>3070</v>
      </c>
      <c r="F694" s="2" t="n">
        <v>235.19269</v>
      </c>
      <c r="G694" s="2" t="n">
        <v>-42.495</v>
      </c>
      <c r="H694" s="2" t="s">
        <v>155</v>
      </c>
      <c r="I694" s="2" t="s">
        <v>156</v>
      </c>
      <c r="J694" s="2" t="s">
        <v>1040</v>
      </c>
      <c r="K694" s="2" t="n">
        <v>1</v>
      </c>
      <c r="L694" s="2" t="n">
        <v>4.1</v>
      </c>
      <c r="M694" s="2" t="n">
        <v>0.91</v>
      </c>
      <c r="N694" s="2" t="n">
        <v>0.00238</v>
      </c>
      <c r="O694" s="2" t="s">
        <v>157</v>
      </c>
      <c r="P694" s="2" t="n">
        <v>3.2</v>
      </c>
      <c r="Q694" s="2" t="n">
        <v>4.1</v>
      </c>
    </row>
    <row r="695" customFormat="false" ht="12.8" hidden="false" customHeight="false" outlineLevel="0" collapsed="false">
      <c r="A695" s="3" t="s">
        <v>1253</v>
      </c>
      <c r="B695" s="3" t="s">
        <v>3071</v>
      </c>
      <c r="C695" s="2" t="s">
        <v>50</v>
      </c>
      <c r="D695" s="2" t="s">
        <v>2858</v>
      </c>
      <c r="E695" s="3" t="s">
        <v>3072</v>
      </c>
      <c r="F695" s="2" t="n">
        <v>241.74103</v>
      </c>
      <c r="G695" s="2" t="n">
        <v>-27.71617</v>
      </c>
      <c r="H695" s="2" t="s">
        <v>155</v>
      </c>
      <c r="I695" s="2" t="s">
        <v>156</v>
      </c>
      <c r="J695" s="2" t="s">
        <v>1040</v>
      </c>
      <c r="K695" s="2" t="n">
        <v>1</v>
      </c>
      <c r="L695" s="2" t="n">
        <v>4.1</v>
      </c>
      <c r="M695" s="2" t="n">
        <v>0.75</v>
      </c>
      <c r="N695" s="2" t="n">
        <v>0.00321</v>
      </c>
      <c r="O695" s="2" t="s">
        <v>157</v>
      </c>
      <c r="P695" s="2" t="n">
        <v>1.8</v>
      </c>
      <c r="Q695" s="2" t="n">
        <v>6.1</v>
      </c>
    </row>
    <row r="696" customFormat="false" ht="12.8" hidden="false" customHeight="false" outlineLevel="0" collapsed="false">
      <c r="A696" s="3" t="s">
        <v>1253</v>
      </c>
      <c r="B696" s="3" t="s">
        <v>1543</v>
      </c>
      <c r="C696" s="2" t="s">
        <v>1544</v>
      </c>
      <c r="D696" s="2" t="s">
        <v>1545</v>
      </c>
      <c r="E696" s="3" t="s">
        <v>1546</v>
      </c>
      <c r="F696" s="2" t="n">
        <v>254.29621</v>
      </c>
      <c r="G696" s="2" t="n">
        <v>-33.25621</v>
      </c>
      <c r="H696" s="2" t="s">
        <v>155</v>
      </c>
      <c r="I696" s="2" t="s">
        <v>156</v>
      </c>
      <c r="J696" s="2" t="s">
        <v>1040</v>
      </c>
      <c r="K696" s="2" t="n">
        <v>1</v>
      </c>
      <c r="L696" s="2" t="n">
        <v>4.1</v>
      </c>
      <c r="M696" s="2" t="n">
        <v>0.69</v>
      </c>
      <c r="N696" s="2" t="n">
        <v>0.00368</v>
      </c>
      <c r="O696" s="2" t="s">
        <v>157</v>
      </c>
      <c r="P696" s="2" t="n">
        <v>97.5</v>
      </c>
      <c r="Q696" s="2" t="n">
        <v>10.9</v>
      </c>
    </row>
    <row r="697" customFormat="false" ht="12.8" hidden="false" customHeight="false" outlineLevel="0" collapsed="false">
      <c r="A697" s="3" t="s">
        <v>1253</v>
      </c>
      <c r="B697" s="3" t="s">
        <v>3073</v>
      </c>
      <c r="C697" s="2" t="s">
        <v>50</v>
      </c>
      <c r="D697" s="2" t="s">
        <v>2858</v>
      </c>
      <c r="E697" s="3" t="s">
        <v>3074</v>
      </c>
      <c r="F697" s="2" t="n">
        <v>241.74103</v>
      </c>
      <c r="G697" s="2" t="n">
        <v>-27.71617</v>
      </c>
      <c r="H697" s="2" t="s">
        <v>155</v>
      </c>
      <c r="I697" s="2" t="s">
        <v>156</v>
      </c>
      <c r="J697" s="2" t="s">
        <v>1040</v>
      </c>
      <c r="K697" s="2" t="n">
        <v>1</v>
      </c>
      <c r="L697" s="2" t="n">
        <v>4.1</v>
      </c>
      <c r="M697" s="2" t="n">
        <v>0.72</v>
      </c>
      <c r="N697" s="2" t="n">
        <v>0.00461</v>
      </c>
      <c r="O697" s="2" t="s">
        <v>157</v>
      </c>
      <c r="P697" s="2" t="n">
        <v>1.8</v>
      </c>
      <c r="Q697" s="2" t="n">
        <v>6.1</v>
      </c>
    </row>
    <row r="698" customFormat="false" ht="12.8" hidden="false" customHeight="false" outlineLevel="0" collapsed="false">
      <c r="A698" s="3" t="s">
        <v>1035</v>
      </c>
      <c r="B698" s="3" t="s">
        <v>3075</v>
      </c>
      <c r="C698" s="2" t="s">
        <v>73</v>
      </c>
      <c r="D698" s="2" t="s">
        <v>2420</v>
      </c>
      <c r="E698" s="3" t="s">
        <v>3076</v>
      </c>
      <c r="F698" s="2" t="n">
        <v>167.00908</v>
      </c>
      <c r="G698" s="2" t="n">
        <v>-77.65152</v>
      </c>
      <c r="H698" s="2" t="s">
        <v>155</v>
      </c>
      <c r="I698" s="2" t="s">
        <v>250</v>
      </c>
      <c r="J698" s="2" t="s">
        <v>1040</v>
      </c>
      <c r="K698" s="2" t="n">
        <v>3</v>
      </c>
      <c r="L698" s="2" t="n">
        <v>4.1</v>
      </c>
      <c r="M698" s="2" t="n">
        <v>0.59</v>
      </c>
      <c r="N698" s="2" t="n">
        <v>0.00448</v>
      </c>
      <c r="O698" s="2" t="s">
        <v>157</v>
      </c>
      <c r="P698" s="2" t="n">
        <v>3</v>
      </c>
      <c r="Q698" s="2" t="n">
        <v>8.7</v>
      </c>
    </row>
    <row r="699" customFormat="false" ht="12.8" hidden="false" customHeight="false" outlineLevel="0" collapsed="false">
      <c r="A699" s="3" t="s">
        <v>1035</v>
      </c>
      <c r="B699" s="3" t="s">
        <v>1036</v>
      </c>
      <c r="C699" s="2" t="s">
        <v>1037</v>
      </c>
      <c r="D699" s="2" t="s">
        <v>1038</v>
      </c>
      <c r="E699" s="3" t="s">
        <v>1039</v>
      </c>
      <c r="F699" s="2" t="n">
        <v>181.95249</v>
      </c>
      <c r="G699" s="2" t="n">
        <v>-75.36359</v>
      </c>
      <c r="H699" s="2" t="s">
        <v>155</v>
      </c>
      <c r="I699" s="2" t="s">
        <v>250</v>
      </c>
      <c r="J699" s="2" t="s">
        <v>1040</v>
      </c>
      <c r="K699" s="2" t="n">
        <v>3</v>
      </c>
      <c r="L699" s="2" t="n">
        <v>4.1</v>
      </c>
      <c r="M699" s="2" t="n">
        <v>0.76</v>
      </c>
      <c r="N699" s="2" t="n">
        <v>0.00341</v>
      </c>
      <c r="O699" s="2" t="s">
        <v>157</v>
      </c>
      <c r="P699" s="2" t="n">
        <v>40</v>
      </c>
      <c r="Q699" s="2" t="n">
        <v>5.4</v>
      </c>
    </row>
    <row r="700" customFormat="false" ht="12.8" hidden="false" customHeight="false" outlineLevel="0" collapsed="false">
      <c r="A700" s="3" t="s">
        <v>1041</v>
      </c>
      <c r="B700" s="3" t="s">
        <v>3077</v>
      </c>
      <c r="C700" s="2" t="s">
        <v>73</v>
      </c>
      <c r="D700" s="2" t="s">
        <v>2420</v>
      </c>
      <c r="E700" s="3" t="s">
        <v>3078</v>
      </c>
      <c r="F700" s="2" t="n">
        <v>167.00908</v>
      </c>
      <c r="G700" s="2" t="n">
        <v>-77.65152</v>
      </c>
      <c r="H700" s="2" t="s">
        <v>155</v>
      </c>
      <c r="I700" s="2" t="s">
        <v>250</v>
      </c>
      <c r="J700" s="2" t="s">
        <v>1040</v>
      </c>
      <c r="K700" s="2" t="n">
        <v>3</v>
      </c>
      <c r="L700" s="2" t="n">
        <v>4.1</v>
      </c>
      <c r="M700" s="2" t="n">
        <v>0.7</v>
      </c>
      <c r="N700" s="2" t="n">
        <v>0.00387</v>
      </c>
      <c r="O700" s="2" t="s">
        <v>157</v>
      </c>
      <c r="P700" s="2" t="n">
        <v>3</v>
      </c>
      <c r="Q700" s="2" t="n">
        <v>8.7</v>
      </c>
    </row>
    <row r="701" customFormat="false" ht="12.8" hidden="false" customHeight="false" outlineLevel="0" collapsed="false">
      <c r="A701" s="3" t="s">
        <v>1041</v>
      </c>
      <c r="B701" s="3" t="s">
        <v>1042</v>
      </c>
      <c r="C701" s="2" t="s">
        <v>1037</v>
      </c>
      <c r="D701" s="2" t="s">
        <v>1038</v>
      </c>
      <c r="E701" s="3" t="s">
        <v>1043</v>
      </c>
      <c r="F701" s="2" t="n">
        <v>181.95249</v>
      </c>
      <c r="G701" s="2" t="n">
        <v>-75.36359</v>
      </c>
      <c r="H701" s="2" t="s">
        <v>155</v>
      </c>
      <c r="I701" s="2" t="s">
        <v>250</v>
      </c>
      <c r="J701" s="2" t="s">
        <v>1040</v>
      </c>
      <c r="K701" s="2" t="n">
        <v>3</v>
      </c>
      <c r="L701" s="2" t="n">
        <v>4.1</v>
      </c>
      <c r="M701" s="2" t="n">
        <v>0.77</v>
      </c>
      <c r="N701" s="2" t="n">
        <v>0.0025</v>
      </c>
      <c r="O701" s="2" t="s">
        <v>157</v>
      </c>
      <c r="P701" s="2" t="n">
        <v>40</v>
      </c>
      <c r="Q701" s="2" t="n">
        <v>5.4</v>
      </c>
    </row>
    <row r="702" customFormat="false" ht="12.8" hidden="false" customHeight="false" outlineLevel="0" collapsed="false">
      <c r="A702" s="3" t="s">
        <v>1231</v>
      </c>
      <c r="B702" s="3" t="s">
        <v>3079</v>
      </c>
      <c r="C702" s="2" t="s">
        <v>3080</v>
      </c>
      <c r="D702" s="2" t="s">
        <v>3081</v>
      </c>
      <c r="E702" s="3" t="s">
        <v>3082</v>
      </c>
      <c r="F702" s="2" t="n">
        <v>253.68866</v>
      </c>
      <c r="G702" s="2" t="n">
        <v>-36.88517</v>
      </c>
      <c r="H702" s="2" t="s">
        <v>155</v>
      </c>
      <c r="I702" s="2" t="s">
        <v>156</v>
      </c>
      <c r="J702" s="2" t="s">
        <v>1040</v>
      </c>
      <c r="K702" s="2" t="n">
        <v>0.111</v>
      </c>
      <c r="L702" s="2" t="n">
        <v>4.1</v>
      </c>
      <c r="M702" s="2" t="n">
        <v>0.96</v>
      </c>
      <c r="N702" s="2" t="n">
        <v>0.00217</v>
      </c>
      <c r="O702" s="2" t="s">
        <v>166</v>
      </c>
      <c r="P702" s="2" t="n">
        <v>1.5</v>
      </c>
      <c r="Q702" s="2" t="n">
        <v>2</v>
      </c>
    </row>
    <row r="703" customFormat="false" ht="12.8" hidden="false" customHeight="false" outlineLevel="0" collapsed="false">
      <c r="A703" s="3" t="s">
        <v>1231</v>
      </c>
      <c r="B703" s="3" t="s">
        <v>1232</v>
      </c>
      <c r="C703" s="2" t="s">
        <v>1233</v>
      </c>
      <c r="D703" s="2" t="s">
        <v>1234</v>
      </c>
      <c r="E703" s="3" t="s">
        <v>1235</v>
      </c>
      <c r="F703" s="2" t="n">
        <v>251.71175</v>
      </c>
      <c r="G703" s="2" t="n">
        <v>-41.47759</v>
      </c>
      <c r="H703" s="2" t="s">
        <v>155</v>
      </c>
      <c r="I703" s="2" t="s">
        <v>156</v>
      </c>
      <c r="J703" s="2" t="s">
        <v>1040</v>
      </c>
      <c r="K703" s="2" t="n">
        <v>0.111</v>
      </c>
      <c r="L703" s="2" t="n">
        <v>4.1</v>
      </c>
      <c r="M703" s="2" t="n">
        <v>1.09</v>
      </c>
      <c r="N703" s="2" t="n">
        <v>0.00311</v>
      </c>
      <c r="O703" s="2" t="s">
        <v>166</v>
      </c>
      <c r="P703" s="2" t="n">
        <v>28.9</v>
      </c>
      <c r="Q703" s="2" t="n">
        <v>7.3</v>
      </c>
    </row>
    <row r="704" customFormat="false" ht="12.8" hidden="false" customHeight="false" outlineLevel="0" collapsed="false">
      <c r="A704" s="3" t="s">
        <v>1231</v>
      </c>
      <c r="B704" s="3" t="s">
        <v>3083</v>
      </c>
      <c r="C704" s="2" t="s">
        <v>47</v>
      </c>
      <c r="D704" s="2" t="s">
        <v>3084</v>
      </c>
      <c r="E704" s="3" t="s">
        <v>3085</v>
      </c>
      <c r="F704" s="2" t="n">
        <v>239.16826</v>
      </c>
      <c r="G704" s="2" t="n">
        <v>-22.02441</v>
      </c>
      <c r="H704" s="2" t="s">
        <v>155</v>
      </c>
      <c r="I704" s="2" t="s">
        <v>156</v>
      </c>
      <c r="J704" s="2" t="s">
        <v>1040</v>
      </c>
      <c r="K704" s="2" t="n">
        <v>0.111</v>
      </c>
      <c r="L704" s="2" t="n">
        <v>4.1</v>
      </c>
      <c r="M704" s="2" t="n">
        <v>0.73</v>
      </c>
      <c r="N704" s="2" t="n">
        <v>0.00363</v>
      </c>
      <c r="O704" s="2" t="s">
        <v>166</v>
      </c>
      <c r="P704" s="2" t="n">
        <v>2.2</v>
      </c>
      <c r="Q704" s="2" t="n">
        <v>7.3</v>
      </c>
    </row>
    <row r="705" customFormat="false" ht="12.8" hidden="false" customHeight="false" outlineLevel="0" collapsed="false">
      <c r="A705" s="3" t="s">
        <v>1231</v>
      </c>
      <c r="B705" s="3" t="s">
        <v>3086</v>
      </c>
      <c r="C705" s="2" t="s">
        <v>110</v>
      </c>
      <c r="D705" s="2" t="s">
        <v>3087</v>
      </c>
      <c r="E705" s="3" t="s">
        <v>3088</v>
      </c>
      <c r="F705" s="2" t="n">
        <v>285.42194</v>
      </c>
      <c r="G705" s="2" t="n">
        <v>-36.87261</v>
      </c>
      <c r="H705" s="2" t="s">
        <v>155</v>
      </c>
      <c r="I705" s="2" t="s">
        <v>250</v>
      </c>
      <c r="J705" s="2" t="s">
        <v>1040</v>
      </c>
      <c r="K705" s="2" t="n">
        <v>0.5</v>
      </c>
      <c r="L705" s="2" t="n">
        <v>3.5</v>
      </c>
      <c r="M705" s="2" t="n">
        <v>0.98</v>
      </c>
      <c r="N705" s="2" t="n">
        <v>0.00261</v>
      </c>
      <c r="O705" s="2" t="s">
        <v>166</v>
      </c>
      <c r="P705" s="2" t="n">
        <v>1.9</v>
      </c>
      <c r="Q705" s="2" t="n">
        <v>1.9</v>
      </c>
    </row>
    <row r="706" customFormat="false" ht="12.8" hidden="false" customHeight="false" outlineLevel="0" collapsed="false">
      <c r="A706" s="3" t="s">
        <v>1231</v>
      </c>
      <c r="B706" s="3" t="s">
        <v>3089</v>
      </c>
      <c r="C706" s="2" t="s">
        <v>110</v>
      </c>
      <c r="D706" s="2" t="s">
        <v>3087</v>
      </c>
      <c r="E706" s="3" t="s">
        <v>3090</v>
      </c>
      <c r="F706" s="2" t="n">
        <v>285.42194</v>
      </c>
      <c r="G706" s="2" t="n">
        <v>-36.87261</v>
      </c>
      <c r="H706" s="2" t="s">
        <v>155</v>
      </c>
      <c r="I706" s="2" t="s">
        <v>156</v>
      </c>
      <c r="J706" s="2" t="s">
        <v>1040</v>
      </c>
      <c r="K706" s="2" t="n">
        <v>0.111</v>
      </c>
      <c r="L706" s="2" t="n">
        <v>4.1</v>
      </c>
      <c r="M706" s="2" t="n">
        <v>1.18</v>
      </c>
      <c r="N706" s="2" t="n">
        <v>0.00261</v>
      </c>
      <c r="O706" s="2" t="s">
        <v>166</v>
      </c>
      <c r="P706" s="2" t="n">
        <v>1.9</v>
      </c>
      <c r="Q706" s="2" t="n">
        <v>1.9</v>
      </c>
    </row>
    <row r="707" customFormat="false" ht="12.8" hidden="false" customHeight="false" outlineLevel="0" collapsed="false">
      <c r="A707" s="3" t="s">
        <v>1231</v>
      </c>
      <c r="B707" s="3" t="s">
        <v>1264</v>
      </c>
      <c r="C707" s="2" t="s">
        <v>1265</v>
      </c>
      <c r="D707" s="2" t="s">
        <v>1266</v>
      </c>
      <c r="E707" s="3" t="s">
        <v>1267</v>
      </c>
      <c r="F707" s="2" t="n">
        <v>291.09168</v>
      </c>
      <c r="G707" s="2" t="n">
        <v>-43.7185</v>
      </c>
      <c r="H707" s="2" t="s">
        <v>155</v>
      </c>
      <c r="I707" s="2" t="s">
        <v>250</v>
      </c>
      <c r="J707" s="2" t="s">
        <v>1040</v>
      </c>
      <c r="K707" s="2" t="n">
        <v>0.5</v>
      </c>
      <c r="L707" s="2" t="n">
        <v>3.5</v>
      </c>
      <c r="M707" s="2" t="n">
        <v>2.29</v>
      </c>
      <c r="N707" s="2" t="n">
        <v>0.0012</v>
      </c>
      <c r="O707" s="2" t="s">
        <v>166</v>
      </c>
      <c r="P707" s="2" t="n">
        <v>47.7</v>
      </c>
      <c r="Q707" s="2" t="n">
        <v>7.7</v>
      </c>
    </row>
    <row r="708" customFormat="false" ht="12.8" hidden="false" customHeight="false" outlineLevel="0" collapsed="false">
      <c r="A708" s="3" t="s">
        <v>1231</v>
      </c>
      <c r="B708" s="3" t="s">
        <v>1268</v>
      </c>
      <c r="C708" s="2" t="s">
        <v>1265</v>
      </c>
      <c r="D708" s="2" t="s">
        <v>1266</v>
      </c>
      <c r="E708" s="3" t="s">
        <v>1269</v>
      </c>
      <c r="F708" s="2" t="n">
        <v>291.09168</v>
      </c>
      <c r="G708" s="2" t="n">
        <v>-43.7185</v>
      </c>
      <c r="H708" s="2" t="s">
        <v>155</v>
      </c>
      <c r="I708" s="2" t="s">
        <v>156</v>
      </c>
      <c r="J708" s="2" t="s">
        <v>1040</v>
      </c>
      <c r="K708" s="2" t="n">
        <v>0.111</v>
      </c>
      <c r="L708" s="2" t="n">
        <v>4.1</v>
      </c>
      <c r="M708" s="2" t="n">
        <v>1.4</v>
      </c>
      <c r="N708" s="2" t="n">
        <v>0.00212</v>
      </c>
      <c r="O708" s="2" t="s">
        <v>166</v>
      </c>
      <c r="P708" s="2" t="n">
        <v>47.7</v>
      </c>
      <c r="Q708" s="2" t="n">
        <v>7.7</v>
      </c>
    </row>
    <row r="709" customFormat="false" ht="12.8" hidden="false" customHeight="false" outlineLevel="0" collapsed="false">
      <c r="A709" s="3" t="s">
        <v>1055</v>
      </c>
      <c r="B709" s="3" t="s">
        <v>1151</v>
      </c>
      <c r="C709" s="2" t="s">
        <v>1152</v>
      </c>
      <c r="D709" s="2" t="s">
        <v>1153</v>
      </c>
      <c r="E709" s="3" t="s">
        <v>1154</v>
      </c>
      <c r="F709" s="2" t="n">
        <v>219.08135</v>
      </c>
      <c r="G709" s="2" t="n">
        <v>-46.2418</v>
      </c>
      <c r="H709" s="2" t="s">
        <v>155</v>
      </c>
      <c r="I709" s="2" t="s">
        <v>156</v>
      </c>
      <c r="J709" s="2" t="s">
        <v>1040</v>
      </c>
      <c r="K709" s="2" t="n">
        <v>0.111</v>
      </c>
      <c r="L709" s="2" t="n">
        <v>4.1</v>
      </c>
      <c r="M709" s="2" t="n">
        <v>1.32</v>
      </c>
      <c r="N709" s="2" t="n">
        <v>0.00154</v>
      </c>
      <c r="O709" s="2" t="s">
        <v>166</v>
      </c>
      <c r="P709" s="2" t="n">
        <v>45.6</v>
      </c>
      <c r="Q709" s="2" t="n">
        <v>6.5</v>
      </c>
    </row>
    <row r="710" customFormat="false" ht="12.8" hidden="false" customHeight="false" outlineLevel="0" collapsed="false">
      <c r="A710" s="3" t="s">
        <v>1055</v>
      </c>
      <c r="B710" s="3" t="s">
        <v>3091</v>
      </c>
      <c r="C710" s="2" t="s">
        <v>3092</v>
      </c>
      <c r="D710" s="2" t="s">
        <v>3093</v>
      </c>
      <c r="E710" s="3" t="s">
        <v>3094</v>
      </c>
      <c r="F710" s="2" t="n">
        <v>212.04409</v>
      </c>
      <c r="G710" s="2" t="n">
        <v>-41.39464</v>
      </c>
      <c r="H710" s="2" t="s">
        <v>155</v>
      </c>
      <c r="I710" s="2" t="s">
        <v>156</v>
      </c>
      <c r="J710" s="2" t="s">
        <v>1040</v>
      </c>
      <c r="K710" s="2" t="n">
        <v>0.111</v>
      </c>
      <c r="L710" s="2" t="n">
        <v>4.1</v>
      </c>
      <c r="M710" s="2" t="n">
        <v>1.09</v>
      </c>
      <c r="N710" s="2" t="n">
        <v>0.00228</v>
      </c>
      <c r="O710" s="2" t="s">
        <v>166</v>
      </c>
      <c r="P710" s="2" t="n">
        <v>0.2</v>
      </c>
      <c r="Q710" s="2" t="n">
        <v>0.2</v>
      </c>
    </row>
    <row r="711" customFormat="false" ht="12.8" hidden="false" customHeight="false" outlineLevel="0" collapsed="false">
      <c r="A711" s="3" t="s">
        <v>1055</v>
      </c>
      <c r="B711" s="3" t="s">
        <v>3095</v>
      </c>
      <c r="C711" s="2" t="s">
        <v>3096</v>
      </c>
      <c r="D711" s="2" t="s">
        <v>3097</v>
      </c>
      <c r="E711" s="3" t="s">
        <v>3098</v>
      </c>
      <c r="F711" s="2" t="n">
        <v>246.79414</v>
      </c>
      <c r="G711" s="2" t="n">
        <v>-24.31672</v>
      </c>
      <c r="H711" s="2" t="s">
        <v>155</v>
      </c>
      <c r="I711" s="2" t="s">
        <v>250</v>
      </c>
      <c r="J711" s="2" t="s">
        <v>1040</v>
      </c>
      <c r="K711" s="2" t="n">
        <v>0.5</v>
      </c>
      <c r="L711" s="2" t="n">
        <v>3.5</v>
      </c>
      <c r="M711" s="2" t="n">
        <v>1.18</v>
      </c>
      <c r="N711" s="2" t="n">
        <v>0.00241</v>
      </c>
      <c r="O711" s="2" t="s">
        <v>166</v>
      </c>
      <c r="P711" s="2" t="n">
        <v>1.1</v>
      </c>
      <c r="Q711" s="2" t="n">
        <v>2.2</v>
      </c>
    </row>
    <row r="712" customFormat="false" ht="12.8" hidden="false" customHeight="false" outlineLevel="0" collapsed="false">
      <c r="A712" s="3" t="s">
        <v>1055</v>
      </c>
      <c r="B712" s="3" t="s">
        <v>3099</v>
      </c>
      <c r="C712" s="2" t="s">
        <v>3096</v>
      </c>
      <c r="D712" s="2" t="s">
        <v>3097</v>
      </c>
      <c r="E712" s="3" t="s">
        <v>3100</v>
      </c>
      <c r="F712" s="2" t="n">
        <v>246.79414</v>
      </c>
      <c r="G712" s="2" t="n">
        <v>-24.31672</v>
      </c>
      <c r="H712" s="2" t="s">
        <v>155</v>
      </c>
      <c r="I712" s="2" t="s">
        <v>156</v>
      </c>
      <c r="J712" s="2" t="s">
        <v>1040</v>
      </c>
      <c r="K712" s="2" t="n">
        <v>0.111</v>
      </c>
      <c r="L712" s="2" t="n">
        <v>4.1</v>
      </c>
      <c r="M712" s="2" t="n">
        <v>1.16</v>
      </c>
      <c r="N712" s="2" t="n">
        <v>0.00217</v>
      </c>
      <c r="O712" s="2" t="s">
        <v>166</v>
      </c>
      <c r="P712" s="2" t="n">
        <v>1.1</v>
      </c>
      <c r="Q712" s="2" t="n">
        <v>2.2</v>
      </c>
    </row>
    <row r="713" customFormat="false" ht="12.8" hidden="false" customHeight="false" outlineLevel="0" collapsed="false">
      <c r="A713" s="3" t="s">
        <v>1055</v>
      </c>
      <c r="B713" s="3" t="s">
        <v>1501</v>
      </c>
      <c r="C713" s="2" t="s">
        <v>1502</v>
      </c>
      <c r="D713" s="2" t="s">
        <v>1503</v>
      </c>
      <c r="E713" s="3" t="s">
        <v>1504</v>
      </c>
      <c r="F713" s="2" t="n">
        <v>254.29829</v>
      </c>
      <c r="G713" s="2" t="n">
        <v>-33.25617</v>
      </c>
      <c r="H713" s="2" t="s">
        <v>155</v>
      </c>
      <c r="I713" s="2" t="s">
        <v>250</v>
      </c>
      <c r="J713" s="2" t="s">
        <v>1040</v>
      </c>
      <c r="K713" s="2" t="n">
        <v>0.5</v>
      </c>
      <c r="L713" s="2" t="n">
        <v>3.5</v>
      </c>
      <c r="M713" s="2" t="n">
        <v>1.09</v>
      </c>
      <c r="N713" s="2" t="n">
        <v>0.00257</v>
      </c>
      <c r="O713" s="2" t="s">
        <v>166</v>
      </c>
      <c r="P713" s="2" t="n">
        <v>63.6</v>
      </c>
      <c r="Q713" s="2" t="n">
        <v>10.4</v>
      </c>
    </row>
    <row r="714" customFormat="false" ht="12.8" hidden="false" customHeight="false" outlineLevel="0" collapsed="false">
      <c r="A714" s="3" t="s">
        <v>1055</v>
      </c>
      <c r="B714" s="3" t="s">
        <v>1505</v>
      </c>
      <c r="C714" s="2" t="s">
        <v>1502</v>
      </c>
      <c r="D714" s="2" t="s">
        <v>1503</v>
      </c>
      <c r="E714" s="3" t="s">
        <v>1506</v>
      </c>
      <c r="F714" s="2" t="n">
        <v>254.29829</v>
      </c>
      <c r="G714" s="2" t="n">
        <v>-33.25617</v>
      </c>
      <c r="H714" s="2" t="s">
        <v>155</v>
      </c>
      <c r="I714" s="2" t="s">
        <v>250</v>
      </c>
      <c r="J714" s="2" t="s">
        <v>1040</v>
      </c>
      <c r="K714" s="2" t="n">
        <v>0.5</v>
      </c>
      <c r="L714" s="2" t="n">
        <v>3.5</v>
      </c>
      <c r="M714" s="2" t="n">
        <v>1.25</v>
      </c>
      <c r="N714" s="2" t="n">
        <v>0.00297</v>
      </c>
      <c r="O714" s="2" t="s">
        <v>166</v>
      </c>
      <c r="P714" s="2" t="n">
        <v>63.6</v>
      </c>
      <c r="Q714" s="2" t="n">
        <v>10.4</v>
      </c>
    </row>
    <row r="715" customFormat="false" ht="12.8" hidden="false" customHeight="false" outlineLevel="0" collapsed="false">
      <c r="A715" s="3" t="s">
        <v>1055</v>
      </c>
      <c r="B715" s="3" t="s">
        <v>1507</v>
      </c>
      <c r="C715" s="2" t="s">
        <v>1502</v>
      </c>
      <c r="D715" s="2" t="s">
        <v>1503</v>
      </c>
      <c r="E715" s="3" t="s">
        <v>1508</v>
      </c>
      <c r="F715" s="2" t="n">
        <v>254.29835</v>
      </c>
      <c r="G715" s="2" t="n">
        <v>-33.25611</v>
      </c>
      <c r="H715" s="2" t="s">
        <v>155</v>
      </c>
      <c r="I715" s="2" t="s">
        <v>250</v>
      </c>
      <c r="J715" s="2" t="s">
        <v>1040</v>
      </c>
      <c r="K715" s="2" t="n">
        <v>0.5</v>
      </c>
      <c r="L715" s="2" t="n">
        <v>3.5</v>
      </c>
      <c r="M715" s="2" t="n">
        <v>1.05</v>
      </c>
      <c r="N715" s="2" t="n">
        <v>0.00243</v>
      </c>
      <c r="O715" s="2" t="s">
        <v>166</v>
      </c>
      <c r="P715" s="2" t="n">
        <v>63.6</v>
      </c>
      <c r="Q715" s="2" t="n">
        <v>10.4</v>
      </c>
    </row>
    <row r="716" customFormat="false" ht="12.8" hidden="false" customHeight="false" outlineLevel="0" collapsed="false">
      <c r="A716" s="3" t="s">
        <v>1055</v>
      </c>
      <c r="B716" s="3" t="s">
        <v>1509</v>
      </c>
      <c r="C716" s="2" t="s">
        <v>1502</v>
      </c>
      <c r="D716" s="2" t="s">
        <v>1503</v>
      </c>
      <c r="E716" s="3" t="s">
        <v>1510</v>
      </c>
      <c r="F716" s="2" t="n">
        <v>254.29835</v>
      </c>
      <c r="G716" s="2" t="n">
        <v>-33.25611</v>
      </c>
      <c r="H716" s="2" t="s">
        <v>155</v>
      </c>
      <c r="I716" s="2" t="s">
        <v>156</v>
      </c>
      <c r="J716" s="2" t="s">
        <v>1040</v>
      </c>
      <c r="K716" s="2" t="n">
        <v>0.111</v>
      </c>
      <c r="L716" s="2" t="n">
        <v>4.1</v>
      </c>
      <c r="M716" s="2" t="n">
        <v>0.82</v>
      </c>
      <c r="N716" s="2" t="n">
        <v>0.00221</v>
      </c>
      <c r="O716" s="2" t="s">
        <v>166</v>
      </c>
      <c r="P716" s="2" t="n">
        <v>63.6</v>
      </c>
      <c r="Q716" s="2" t="n">
        <v>10.4</v>
      </c>
    </row>
    <row r="717" customFormat="false" ht="12.8" hidden="false" customHeight="false" outlineLevel="0" collapsed="false">
      <c r="A717" s="3" t="s">
        <v>1055</v>
      </c>
      <c r="B717" s="3" t="s">
        <v>1520</v>
      </c>
      <c r="C717" s="2" t="s">
        <v>1521</v>
      </c>
      <c r="D717" s="2" t="s">
        <v>1522</v>
      </c>
      <c r="E717" s="3" t="s">
        <v>1523</v>
      </c>
      <c r="F717" s="2" t="n">
        <v>284.90674</v>
      </c>
      <c r="G717" s="2" t="n">
        <v>15.07115</v>
      </c>
      <c r="H717" s="2" t="s">
        <v>155</v>
      </c>
      <c r="I717" s="2" t="s">
        <v>250</v>
      </c>
      <c r="J717" s="2" t="s">
        <v>1040</v>
      </c>
      <c r="K717" s="2" t="n">
        <v>0.5</v>
      </c>
      <c r="L717" s="2" t="n">
        <v>3.5</v>
      </c>
      <c r="M717" s="2" t="n">
        <v>0.67</v>
      </c>
      <c r="N717" s="2" t="n">
        <v>0.0047</v>
      </c>
      <c r="O717" s="2" t="s">
        <v>166</v>
      </c>
      <c r="P717" s="2" t="n">
        <v>69.1</v>
      </c>
      <c r="Q717" s="2" t="n">
        <v>10.8</v>
      </c>
    </row>
    <row r="718" customFormat="false" ht="12.8" hidden="false" customHeight="false" outlineLevel="0" collapsed="false">
      <c r="A718" s="3" t="s">
        <v>1055</v>
      </c>
      <c r="B718" s="3" t="s">
        <v>1524</v>
      </c>
      <c r="C718" s="2" t="s">
        <v>1521</v>
      </c>
      <c r="D718" s="2" t="s">
        <v>1522</v>
      </c>
      <c r="E718" s="3" t="s">
        <v>1525</v>
      </c>
      <c r="F718" s="2" t="n">
        <v>284.90674</v>
      </c>
      <c r="G718" s="2" t="n">
        <v>15.07115</v>
      </c>
      <c r="H718" s="2" t="s">
        <v>155</v>
      </c>
      <c r="I718" s="2" t="s">
        <v>156</v>
      </c>
      <c r="J718" s="2" t="s">
        <v>1368</v>
      </c>
      <c r="K718" s="2" t="n">
        <v>0.111</v>
      </c>
      <c r="L718" s="2" t="n">
        <v>4.1</v>
      </c>
      <c r="M718" s="2" t="n">
        <v>0.77</v>
      </c>
      <c r="N718" s="2" t="n">
        <v>0.0047</v>
      </c>
      <c r="O718" s="2" t="s">
        <v>166</v>
      </c>
      <c r="P718" s="2" t="n">
        <v>69.1</v>
      </c>
      <c r="Q718" s="2" t="n">
        <v>10.8</v>
      </c>
    </row>
    <row r="719" customFormat="false" ht="12.8" hidden="false" customHeight="false" outlineLevel="0" collapsed="false">
      <c r="A719" s="3" t="s">
        <v>1055</v>
      </c>
      <c r="B719" s="3" t="s">
        <v>3101</v>
      </c>
      <c r="C719" s="2" t="s">
        <v>65</v>
      </c>
      <c r="D719" s="2" t="s">
        <v>2873</v>
      </c>
      <c r="E719" s="3" t="s">
        <v>3102</v>
      </c>
      <c r="F719" s="2" t="n">
        <v>287.7982</v>
      </c>
      <c r="G719" s="2" t="n">
        <v>15.79068</v>
      </c>
      <c r="H719" s="2" t="s">
        <v>155</v>
      </c>
      <c r="I719" s="2" t="s">
        <v>250</v>
      </c>
      <c r="J719" s="2" t="s">
        <v>1040</v>
      </c>
      <c r="K719" s="2" t="n">
        <v>0.5</v>
      </c>
      <c r="L719" s="2" t="n">
        <v>3.5</v>
      </c>
      <c r="M719" s="2" t="n">
        <v>1.28</v>
      </c>
      <c r="N719" s="2" t="n">
        <v>0.00237</v>
      </c>
      <c r="O719" s="2" t="s">
        <v>166</v>
      </c>
      <c r="P719" s="2" t="n">
        <v>25.5</v>
      </c>
      <c r="Q719" s="2" t="n">
        <v>19.8</v>
      </c>
    </row>
    <row r="720" customFormat="false" ht="12.8" hidden="false" customHeight="false" outlineLevel="0" collapsed="false">
      <c r="A720" s="3" t="s">
        <v>1055</v>
      </c>
      <c r="B720" s="3" t="s">
        <v>3103</v>
      </c>
      <c r="C720" s="2" t="s">
        <v>65</v>
      </c>
      <c r="D720" s="2" t="s">
        <v>2873</v>
      </c>
      <c r="E720" s="3" t="s">
        <v>3104</v>
      </c>
      <c r="F720" s="2" t="n">
        <v>287.7982</v>
      </c>
      <c r="G720" s="2" t="n">
        <v>15.79068</v>
      </c>
      <c r="H720" s="2" t="s">
        <v>155</v>
      </c>
      <c r="I720" s="2" t="s">
        <v>156</v>
      </c>
      <c r="J720" s="2" t="s">
        <v>1368</v>
      </c>
      <c r="K720" s="2" t="n">
        <v>0.111</v>
      </c>
      <c r="L720" s="2" t="n">
        <v>4.1</v>
      </c>
      <c r="M720" s="2" t="n">
        <v>0.88</v>
      </c>
      <c r="N720" s="2" t="n">
        <v>0.00284</v>
      </c>
      <c r="O720" s="2" t="s">
        <v>166</v>
      </c>
      <c r="P720" s="2" t="n">
        <v>25.5</v>
      </c>
      <c r="Q720" s="2" t="n">
        <v>19.8</v>
      </c>
    </row>
    <row r="721" customFormat="false" ht="12.8" hidden="false" customHeight="false" outlineLevel="0" collapsed="false">
      <c r="A721" s="3" t="s">
        <v>1055</v>
      </c>
      <c r="B721" s="3" t="s">
        <v>3105</v>
      </c>
      <c r="C721" s="2" t="s">
        <v>3106</v>
      </c>
      <c r="D721" s="2" t="s">
        <v>3107</v>
      </c>
      <c r="E721" s="3" t="s">
        <v>3108</v>
      </c>
      <c r="F721" s="2" t="n">
        <v>281.36586</v>
      </c>
      <c r="G721" s="2" t="n">
        <v>-64.86895</v>
      </c>
      <c r="H721" s="2" t="s">
        <v>155</v>
      </c>
      <c r="I721" s="2" t="s">
        <v>156</v>
      </c>
      <c r="J721" s="2" t="s">
        <v>1040</v>
      </c>
      <c r="K721" s="2" t="n">
        <v>0.111</v>
      </c>
      <c r="L721" s="2" t="n">
        <v>4.1</v>
      </c>
      <c r="M721" s="2" t="n">
        <v>1.12</v>
      </c>
      <c r="N721" s="2" t="n">
        <v>0.0022</v>
      </c>
      <c r="O721" s="2" t="s">
        <v>166</v>
      </c>
      <c r="P721" s="2" t="n">
        <v>6.2</v>
      </c>
      <c r="Q721" s="2" t="n">
        <v>1.4</v>
      </c>
    </row>
    <row r="722" customFormat="false" ht="12.8" hidden="false" customHeight="false" outlineLevel="0" collapsed="false">
      <c r="A722" s="3" t="s">
        <v>1055</v>
      </c>
      <c r="B722" s="3" t="s">
        <v>1056</v>
      </c>
      <c r="C722" s="2" t="s">
        <v>1057</v>
      </c>
      <c r="D722" s="2" t="s">
        <v>1058</v>
      </c>
      <c r="E722" s="3" t="s">
        <v>1059</v>
      </c>
      <c r="F722" s="2" t="n">
        <v>295.40953</v>
      </c>
      <c r="G722" s="2" t="n">
        <v>-65.85148</v>
      </c>
      <c r="H722" s="2" t="s">
        <v>155</v>
      </c>
      <c r="I722" s="2" t="s">
        <v>156</v>
      </c>
      <c r="J722" s="2" t="s">
        <v>1040</v>
      </c>
      <c r="K722" s="2" t="n">
        <v>0.111</v>
      </c>
      <c r="L722" s="2" t="n">
        <v>4.1</v>
      </c>
      <c r="M722" s="2" t="n">
        <v>1.12</v>
      </c>
      <c r="N722" s="2" t="n">
        <v>0.00316</v>
      </c>
      <c r="O722" s="2" t="s">
        <v>166</v>
      </c>
      <c r="P722" s="2" t="n">
        <v>38.9</v>
      </c>
      <c r="Q722" s="2" t="n">
        <v>5.6</v>
      </c>
    </row>
    <row r="723" customFormat="false" ht="12.8" hidden="false" customHeight="false" outlineLevel="0" collapsed="false">
      <c r="A723" s="3" t="s">
        <v>1076</v>
      </c>
      <c r="B723" s="3" t="s">
        <v>1364</v>
      </c>
      <c r="C723" s="2" t="s">
        <v>1365</v>
      </c>
      <c r="D723" s="2" t="s">
        <v>1366</v>
      </c>
      <c r="E723" s="3" t="s">
        <v>1367</v>
      </c>
      <c r="F723" s="2" t="n">
        <v>175.43457</v>
      </c>
      <c r="G723" s="2" t="n">
        <v>-32.49613</v>
      </c>
      <c r="H723" s="2" t="s">
        <v>155</v>
      </c>
      <c r="I723" s="2" t="s">
        <v>156</v>
      </c>
      <c r="J723" s="2" t="s">
        <v>1368</v>
      </c>
      <c r="K723" s="2" t="n">
        <v>0.111</v>
      </c>
      <c r="L723" s="2" t="n">
        <v>4.1</v>
      </c>
      <c r="M723" s="2" t="n">
        <v>0.63</v>
      </c>
      <c r="N723" s="2" t="n">
        <v>0.00684</v>
      </c>
      <c r="O723" s="2" t="s">
        <v>166</v>
      </c>
      <c r="P723" s="2" t="n">
        <v>61.4</v>
      </c>
      <c r="Q723" s="2" t="n">
        <v>8.9</v>
      </c>
    </row>
    <row r="724" customFormat="false" ht="12.8" hidden="false" customHeight="false" outlineLevel="0" collapsed="false">
      <c r="A724" s="3" t="s">
        <v>1076</v>
      </c>
      <c r="B724" s="3" t="s">
        <v>3109</v>
      </c>
      <c r="C724" s="2" t="s">
        <v>74</v>
      </c>
      <c r="D724" s="2" t="s">
        <v>2589</v>
      </c>
      <c r="E724" s="3" t="s">
        <v>3110</v>
      </c>
      <c r="F724" s="2" t="n">
        <v>170.63398</v>
      </c>
      <c r="G724" s="2" t="n">
        <v>-53.36622</v>
      </c>
      <c r="H724" s="2" t="s">
        <v>155</v>
      </c>
      <c r="I724" s="2" t="s">
        <v>156</v>
      </c>
      <c r="J724" s="2" t="s">
        <v>1368</v>
      </c>
      <c r="K724" s="2" t="n">
        <v>0.111</v>
      </c>
      <c r="L724" s="2" t="n">
        <v>4.1</v>
      </c>
      <c r="M724" s="2" t="n">
        <v>0.65</v>
      </c>
      <c r="N724" s="2" t="n">
        <v>0.00566</v>
      </c>
      <c r="O724" s="2" t="s">
        <v>166</v>
      </c>
      <c r="P724" s="2" t="n">
        <v>31.8</v>
      </c>
      <c r="Q724" s="2" t="n">
        <v>30</v>
      </c>
    </row>
    <row r="725" customFormat="false" ht="12.8" hidden="false" customHeight="false" outlineLevel="0" collapsed="false">
      <c r="A725" s="3" t="s">
        <v>1076</v>
      </c>
      <c r="B725" s="3" t="s">
        <v>3111</v>
      </c>
      <c r="C725" s="2" t="s">
        <v>3112</v>
      </c>
      <c r="D725" s="2" t="s">
        <v>2725</v>
      </c>
      <c r="E725" s="3" t="s">
        <v>3113</v>
      </c>
      <c r="F725" s="2" t="n">
        <v>154.53299</v>
      </c>
      <c r="G725" s="2" t="n">
        <v>-28.98847</v>
      </c>
      <c r="H725" s="2" t="s">
        <v>155</v>
      </c>
      <c r="I725" s="2" t="s">
        <v>199</v>
      </c>
      <c r="J725" s="2" t="s">
        <v>1040</v>
      </c>
      <c r="K725" s="2" t="n">
        <v>0.5</v>
      </c>
      <c r="L725" s="2" t="n">
        <v>3.52</v>
      </c>
      <c r="M725" s="2" t="n">
        <v>0.85</v>
      </c>
      <c r="N725" s="2" t="n">
        <v>0.00528</v>
      </c>
      <c r="O725" s="2" t="s">
        <v>166</v>
      </c>
      <c r="P725" s="2" t="n">
        <v>26.8</v>
      </c>
      <c r="Q725" s="2" t="n">
        <v>31.1</v>
      </c>
    </row>
    <row r="726" customFormat="false" ht="12.8" hidden="false" customHeight="false" outlineLevel="0" collapsed="false">
      <c r="A726" s="3" t="s">
        <v>1076</v>
      </c>
      <c r="B726" s="3" t="s">
        <v>3114</v>
      </c>
      <c r="C726" s="2" t="s">
        <v>3112</v>
      </c>
      <c r="D726" s="2" t="s">
        <v>2725</v>
      </c>
      <c r="E726" s="3" t="s">
        <v>3115</v>
      </c>
      <c r="F726" s="2" t="n">
        <v>154.53299</v>
      </c>
      <c r="G726" s="2" t="n">
        <v>-28.98847</v>
      </c>
      <c r="H726" s="2" t="s">
        <v>155</v>
      </c>
      <c r="I726" s="2" t="s">
        <v>156</v>
      </c>
      <c r="J726" s="2" t="s">
        <v>1040</v>
      </c>
      <c r="K726" s="2" t="n">
        <v>0.111</v>
      </c>
      <c r="L726" s="2" t="n">
        <v>4.1</v>
      </c>
      <c r="M726" s="2" t="n">
        <v>0.8</v>
      </c>
      <c r="N726" s="2" t="n">
        <v>0.00534</v>
      </c>
      <c r="O726" s="2" t="s">
        <v>166</v>
      </c>
      <c r="P726" s="2" t="n">
        <v>26.8</v>
      </c>
      <c r="Q726" s="2" t="n">
        <v>31.1</v>
      </c>
    </row>
    <row r="727" customFormat="false" ht="12.8" hidden="false" customHeight="false" outlineLevel="0" collapsed="false">
      <c r="A727" s="3" t="s">
        <v>1076</v>
      </c>
      <c r="B727" s="3" t="s">
        <v>3116</v>
      </c>
      <c r="C727" s="2" t="s">
        <v>3112</v>
      </c>
      <c r="D727" s="2" t="s">
        <v>2725</v>
      </c>
      <c r="E727" s="3" t="s">
        <v>3117</v>
      </c>
      <c r="F727" s="2" t="n">
        <v>154.53304</v>
      </c>
      <c r="G727" s="2" t="n">
        <v>-28.98848</v>
      </c>
      <c r="H727" s="2" t="s">
        <v>155</v>
      </c>
      <c r="I727" s="2" t="s">
        <v>156</v>
      </c>
      <c r="J727" s="2" t="s">
        <v>1040</v>
      </c>
      <c r="K727" s="2" t="n">
        <v>0.111</v>
      </c>
      <c r="L727" s="2" t="n">
        <v>4.1</v>
      </c>
      <c r="M727" s="2" t="n">
        <v>0.75</v>
      </c>
      <c r="N727" s="2" t="n">
        <v>0.00448</v>
      </c>
      <c r="O727" s="2" t="s">
        <v>166</v>
      </c>
      <c r="P727" s="2" t="n">
        <v>26.8</v>
      </c>
      <c r="Q727" s="2" t="n">
        <v>31.1</v>
      </c>
    </row>
    <row r="728" customFormat="false" ht="12.8" hidden="false" customHeight="false" outlineLevel="0" collapsed="false">
      <c r="A728" s="3" t="s">
        <v>1076</v>
      </c>
      <c r="B728" s="3" t="s">
        <v>1369</v>
      </c>
      <c r="C728" s="2" t="s">
        <v>1365</v>
      </c>
      <c r="D728" s="2" t="s">
        <v>1370</v>
      </c>
      <c r="E728" s="3" t="s">
        <v>1371</v>
      </c>
      <c r="F728" s="2" t="n">
        <v>175.43453</v>
      </c>
      <c r="G728" s="2" t="n">
        <v>-32.49609</v>
      </c>
      <c r="H728" s="2" t="s">
        <v>155</v>
      </c>
      <c r="I728" s="2" t="s">
        <v>199</v>
      </c>
      <c r="J728" s="2" t="s">
        <v>1040</v>
      </c>
      <c r="K728" s="2" t="n">
        <v>0.5</v>
      </c>
      <c r="L728" s="2" t="n">
        <v>3.52</v>
      </c>
      <c r="M728" s="2" t="n">
        <v>0.83</v>
      </c>
      <c r="N728" s="2" t="n">
        <v>0.00479</v>
      </c>
      <c r="O728" s="2" t="s">
        <v>166</v>
      </c>
      <c r="P728" s="2" t="n">
        <v>61.4</v>
      </c>
      <c r="Q728" s="2" t="n">
        <v>8.9</v>
      </c>
    </row>
    <row r="729" customFormat="false" ht="12.8" hidden="false" customHeight="false" outlineLevel="0" collapsed="false">
      <c r="A729" s="3" t="s">
        <v>1076</v>
      </c>
      <c r="B729" s="3" t="s">
        <v>1372</v>
      </c>
      <c r="C729" s="2" t="s">
        <v>1365</v>
      </c>
      <c r="D729" s="2" t="s">
        <v>1370</v>
      </c>
      <c r="E729" s="3" t="s">
        <v>1373</v>
      </c>
      <c r="F729" s="2" t="n">
        <v>175.43453</v>
      </c>
      <c r="G729" s="2" t="n">
        <v>-32.49609</v>
      </c>
      <c r="H729" s="2" t="s">
        <v>155</v>
      </c>
      <c r="I729" s="2" t="s">
        <v>156</v>
      </c>
      <c r="J729" s="2" t="s">
        <v>1040</v>
      </c>
      <c r="K729" s="2" t="n">
        <v>0.111</v>
      </c>
      <c r="L729" s="2" t="n">
        <v>4.1</v>
      </c>
      <c r="M729" s="2" t="n">
        <v>0.69</v>
      </c>
      <c r="N729" s="2" t="n">
        <v>0.0041</v>
      </c>
      <c r="O729" s="2" t="s">
        <v>166</v>
      </c>
      <c r="P729" s="2" t="n">
        <v>61.4</v>
      </c>
      <c r="Q729" s="2" t="n">
        <v>8.9</v>
      </c>
    </row>
    <row r="730" customFormat="false" ht="12.8" hidden="false" customHeight="false" outlineLevel="0" collapsed="false">
      <c r="A730" s="3" t="s">
        <v>1076</v>
      </c>
      <c r="B730" s="3" t="s">
        <v>1299</v>
      </c>
      <c r="C730" s="2" t="s">
        <v>1300</v>
      </c>
      <c r="D730" s="2" t="s">
        <v>1301</v>
      </c>
      <c r="E730" s="3" t="s">
        <v>1302</v>
      </c>
      <c r="F730" s="2" t="n">
        <v>233.44722</v>
      </c>
      <c r="G730" s="2" t="n">
        <v>-37.63657</v>
      </c>
      <c r="H730" s="2" t="s">
        <v>155</v>
      </c>
      <c r="I730" s="2" t="s">
        <v>156</v>
      </c>
      <c r="J730" s="2" t="s">
        <v>1040</v>
      </c>
      <c r="K730" s="2" t="n">
        <v>0.111</v>
      </c>
      <c r="L730" s="2" t="n">
        <v>4.1</v>
      </c>
      <c r="M730" s="2" t="n">
        <v>0.59</v>
      </c>
      <c r="N730" s="2" t="n">
        <v>0.00524</v>
      </c>
      <c r="O730" s="2" t="s">
        <v>166</v>
      </c>
      <c r="P730" s="2" t="n">
        <v>39</v>
      </c>
      <c r="Q730" s="2" t="n">
        <v>8.2</v>
      </c>
    </row>
    <row r="731" customFormat="false" ht="12.8" hidden="false" customHeight="false" outlineLevel="0" collapsed="false">
      <c r="A731" s="3" t="s">
        <v>1076</v>
      </c>
      <c r="B731" s="3" t="s">
        <v>3118</v>
      </c>
      <c r="C731" s="2" t="s">
        <v>47</v>
      </c>
      <c r="D731" s="2" t="s">
        <v>3084</v>
      </c>
      <c r="E731" s="3" t="s">
        <v>3119</v>
      </c>
      <c r="F731" s="2" t="n">
        <v>239.16816</v>
      </c>
      <c r="G731" s="2" t="n">
        <v>-22.02453</v>
      </c>
      <c r="H731" s="2" t="s">
        <v>155</v>
      </c>
      <c r="I731" s="2" t="s">
        <v>156</v>
      </c>
      <c r="J731" s="2" t="s">
        <v>1040</v>
      </c>
      <c r="K731" s="2" t="n">
        <v>0.111</v>
      </c>
      <c r="L731" s="2" t="n">
        <v>4.1</v>
      </c>
      <c r="M731" s="2" t="n">
        <v>0.64</v>
      </c>
      <c r="N731" s="2" t="n">
        <v>0.00339</v>
      </c>
      <c r="O731" s="2" t="s">
        <v>166</v>
      </c>
      <c r="P731" s="2" t="n">
        <v>2.2</v>
      </c>
      <c r="Q731" s="2" t="n">
        <v>7.3</v>
      </c>
    </row>
    <row r="732" customFormat="false" ht="12.8" hidden="false" customHeight="false" outlineLevel="0" collapsed="false">
      <c r="A732" s="3" t="s">
        <v>1076</v>
      </c>
      <c r="B732" s="3" t="s">
        <v>3120</v>
      </c>
      <c r="C732" s="2" t="s">
        <v>2595</v>
      </c>
      <c r="D732" s="2" t="s">
        <v>3121</v>
      </c>
      <c r="E732" s="3" t="s">
        <v>3122</v>
      </c>
      <c r="F732" s="2" t="n">
        <v>165.4678</v>
      </c>
      <c r="G732" s="2" t="n">
        <v>-34.70156</v>
      </c>
      <c r="H732" s="2" t="s">
        <v>155</v>
      </c>
      <c r="I732" s="2" t="s">
        <v>156</v>
      </c>
      <c r="J732" s="2" t="s">
        <v>1040</v>
      </c>
      <c r="K732" s="2" t="n">
        <v>0.111</v>
      </c>
      <c r="L732" s="2" t="n">
        <v>4.1</v>
      </c>
      <c r="M732" s="2" t="n">
        <v>0.41</v>
      </c>
      <c r="N732" s="2" t="n">
        <v>0.00644</v>
      </c>
      <c r="O732" s="2" t="s">
        <v>166</v>
      </c>
      <c r="P732" s="2" t="n">
        <v>0.5</v>
      </c>
      <c r="Q732" s="2" t="n">
        <v>0.5</v>
      </c>
    </row>
    <row r="733" customFormat="false" ht="12.8" hidden="false" customHeight="false" outlineLevel="0" collapsed="false">
      <c r="A733" s="3" t="s">
        <v>1076</v>
      </c>
      <c r="B733" s="3" t="s">
        <v>1374</v>
      </c>
      <c r="C733" s="2" t="s">
        <v>1365</v>
      </c>
      <c r="D733" s="2" t="s">
        <v>1375</v>
      </c>
      <c r="E733" s="3" t="s">
        <v>1376</v>
      </c>
      <c r="F733" s="2" t="n">
        <v>175.4349</v>
      </c>
      <c r="G733" s="2" t="n">
        <v>-32.49614</v>
      </c>
      <c r="H733" s="2" t="s">
        <v>155</v>
      </c>
      <c r="I733" s="2" t="s">
        <v>156</v>
      </c>
      <c r="J733" s="2" t="s">
        <v>1040</v>
      </c>
      <c r="K733" s="2" t="n">
        <v>0.111</v>
      </c>
      <c r="L733" s="2" t="n">
        <v>4.1</v>
      </c>
      <c r="M733" s="2" t="n">
        <v>0.56</v>
      </c>
      <c r="N733" s="2" t="n">
        <v>0.00968</v>
      </c>
      <c r="O733" s="2" t="s">
        <v>166</v>
      </c>
      <c r="P733" s="2" t="n">
        <v>61.4</v>
      </c>
      <c r="Q733" s="2" t="n">
        <v>8.9</v>
      </c>
    </row>
    <row r="734" customFormat="false" ht="12.8" hidden="false" customHeight="false" outlineLevel="0" collapsed="false">
      <c r="A734" s="3" t="s">
        <v>1076</v>
      </c>
      <c r="B734" s="3" t="s">
        <v>3123</v>
      </c>
      <c r="C734" s="2" t="s">
        <v>71</v>
      </c>
      <c r="D734" s="2" t="s">
        <v>2719</v>
      </c>
      <c r="E734" s="3" t="s">
        <v>3124</v>
      </c>
      <c r="F734" s="2" t="n">
        <v>167.02014</v>
      </c>
      <c r="G734" s="2" t="n">
        <v>-77.65155</v>
      </c>
      <c r="H734" s="2" t="s">
        <v>155</v>
      </c>
      <c r="I734" s="2" t="s">
        <v>250</v>
      </c>
      <c r="J734" s="2" t="s">
        <v>1040</v>
      </c>
      <c r="K734" s="2" t="n">
        <v>0.5</v>
      </c>
      <c r="L734" s="2" t="n">
        <v>3.5</v>
      </c>
      <c r="M734" s="2" t="n">
        <v>0.6</v>
      </c>
      <c r="N734" s="2" t="n">
        <v>0.00814</v>
      </c>
      <c r="O734" s="2" t="s">
        <v>166</v>
      </c>
      <c r="P734" s="2" t="n">
        <v>2.9</v>
      </c>
      <c r="Q734" s="2" t="n">
        <v>6</v>
      </c>
    </row>
    <row r="735" customFormat="false" ht="12.8" hidden="false" customHeight="false" outlineLevel="0" collapsed="false">
      <c r="A735" s="3" t="s">
        <v>1076</v>
      </c>
      <c r="B735" s="3" t="s">
        <v>3125</v>
      </c>
      <c r="C735" s="2" t="s">
        <v>71</v>
      </c>
      <c r="D735" s="2" t="s">
        <v>2719</v>
      </c>
      <c r="E735" s="3" t="s">
        <v>3126</v>
      </c>
      <c r="F735" s="2" t="n">
        <v>167.02014</v>
      </c>
      <c r="G735" s="2" t="n">
        <v>-77.65155</v>
      </c>
      <c r="H735" s="2" t="s">
        <v>155</v>
      </c>
      <c r="I735" s="2" t="s">
        <v>156</v>
      </c>
      <c r="J735" s="2" t="s">
        <v>1040</v>
      </c>
      <c r="K735" s="2" t="n">
        <v>0.111</v>
      </c>
      <c r="L735" s="2" t="n">
        <v>4.1</v>
      </c>
      <c r="M735" s="2" t="n">
        <v>0.57</v>
      </c>
      <c r="N735" s="2" t="n">
        <v>0.00867</v>
      </c>
      <c r="O735" s="2" t="s">
        <v>166</v>
      </c>
      <c r="P735" s="2" t="n">
        <v>2.9</v>
      </c>
      <c r="Q735" s="2" t="n">
        <v>6</v>
      </c>
    </row>
    <row r="736" customFormat="false" ht="12.8" hidden="false" customHeight="false" outlineLevel="0" collapsed="false">
      <c r="A736" s="3" t="s">
        <v>1076</v>
      </c>
      <c r="B736" s="3" t="s">
        <v>1328</v>
      </c>
      <c r="C736" s="2" t="s">
        <v>1329</v>
      </c>
      <c r="D736" s="2" t="s">
        <v>1330</v>
      </c>
      <c r="E736" s="3" t="s">
        <v>1331</v>
      </c>
      <c r="F736" s="2" t="n">
        <v>250.77335</v>
      </c>
      <c r="G736" s="2" t="n">
        <v>-77.51586</v>
      </c>
      <c r="H736" s="2" t="s">
        <v>155</v>
      </c>
      <c r="I736" s="2" t="s">
        <v>250</v>
      </c>
      <c r="J736" s="2" t="s">
        <v>1040</v>
      </c>
      <c r="K736" s="2" t="n">
        <v>0.5</v>
      </c>
      <c r="L736" s="2" t="n">
        <v>3.52</v>
      </c>
      <c r="M736" s="2" t="n">
        <v>0.58</v>
      </c>
      <c r="N736" s="2" t="n">
        <v>0.00873</v>
      </c>
      <c r="O736" s="2" t="s">
        <v>166</v>
      </c>
      <c r="P736" s="2" t="n">
        <v>61.4</v>
      </c>
      <c r="Q736" s="2" t="n">
        <v>8.4</v>
      </c>
    </row>
    <row r="737" customFormat="false" ht="12.8" hidden="false" customHeight="false" outlineLevel="0" collapsed="false">
      <c r="A737" s="3" t="s">
        <v>1076</v>
      </c>
      <c r="B737" s="3" t="s">
        <v>1332</v>
      </c>
      <c r="C737" s="2" t="s">
        <v>1329</v>
      </c>
      <c r="D737" s="2" t="s">
        <v>1330</v>
      </c>
      <c r="E737" s="3" t="s">
        <v>1333</v>
      </c>
      <c r="F737" s="2" t="n">
        <v>250.77335</v>
      </c>
      <c r="G737" s="2" t="n">
        <v>-77.51586</v>
      </c>
      <c r="H737" s="2" t="s">
        <v>155</v>
      </c>
      <c r="I737" s="2" t="s">
        <v>156</v>
      </c>
      <c r="J737" s="2" t="s">
        <v>1040</v>
      </c>
      <c r="K737" s="2" t="n">
        <v>0.111</v>
      </c>
      <c r="L737" s="2" t="n">
        <v>4.1</v>
      </c>
      <c r="M737" s="2" t="n">
        <v>0.69</v>
      </c>
      <c r="N737" s="2" t="n">
        <v>0.00923</v>
      </c>
      <c r="O737" s="2" t="s">
        <v>166</v>
      </c>
      <c r="P737" s="2" t="n">
        <v>61.4</v>
      </c>
      <c r="Q737" s="2" t="n">
        <v>8.4</v>
      </c>
    </row>
    <row r="738" customFormat="false" ht="12.8" hidden="false" customHeight="false" outlineLevel="0" collapsed="false">
      <c r="A738" s="3" t="s">
        <v>1076</v>
      </c>
      <c r="B738" s="3" t="s">
        <v>3127</v>
      </c>
      <c r="C738" s="2" t="s">
        <v>3128</v>
      </c>
      <c r="D738" s="2" t="s">
        <v>3129</v>
      </c>
      <c r="E738" s="3" t="s">
        <v>3130</v>
      </c>
      <c r="F738" s="2" t="n">
        <v>242.88187</v>
      </c>
      <c r="G738" s="2" t="n">
        <v>-18.63738</v>
      </c>
      <c r="H738" s="2" t="s">
        <v>155</v>
      </c>
      <c r="I738" s="2" t="s">
        <v>156</v>
      </c>
      <c r="J738" s="2" t="s">
        <v>1040</v>
      </c>
      <c r="K738" s="2" t="n">
        <v>0.111</v>
      </c>
      <c r="L738" s="2" t="n">
        <v>4.1</v>
      </c>
      <c r="M738" s="2" t="n">
        <v>0.59</v>
      </c>
      <c r="N738" s="2" t="n">
        <v>0.00887</v>
      </c>
      <c r="O738" s="2" t="s">
        <v>166</v>
      </c>
      <c r="P738" s="2" t="n">
        <v>4.9</v>
      </c>
      <c r="Q738" s="2" t="n">
        <v>9.7</v>
      </c>
    </row>
    <row r="739" customFormat="false" ht="12.8" hidden="false" customHeight="false" outlineLevel="0" collapsed="false">
      <c r="A739" s="3" t="s">
        <v>1076</v>
      </c>
      <c r="B739" s="3" t="s">
        <v>1077</v>
      </c>
      <c r="C739" s="2" t="s">
        <v>1078</v>
      </c>
      <c r="D739" s="2" t="s">
        <v>1079</v>
      </c>
      <c r="E739" s="3" t="s">
        <v>1080</v>
      </c>
      <c r="F739" s="2" t="n">
        <v>254.17139</v>
      </c>
      <c r="G739" s="2" t="n">
        <v>-15.9405</v>
      </c>
      <c r="H739" s="2" t="s">
        <v>155</v>
      </c>
      <c r="I739" s="2" t="s">
        <v>156</v>
      </c>
      <c r="J739" s="2" t="s">
        <v>1040</v>
      </c>
      <c r="K739" s="2" t="n">
        <v>0.111</v>
      </c>
      <c r="L739" s="2" t="n">
        <v>4.1</v>
      </c>
      <c r="M739" s="2" t="n">
        <v>0.53</v>
      </c>
      <c r="N739" s="2" t="n">
        <v>0.00863</v>
      </c>
      <c r="O739" s="2" t="s">
        <v>166</v>
      </c>
      <c r="P739" s="2" t="n">
        <v>23.6</v>
      </c>
      <c r="Q739" s="2" t="n">
        <v>5.7</v>
      </c>
    </row>
    <row r="740" customFormat="false" ht="12.8" hidden="false" customHeight="false" outlineLevel="0" collapsed="false">
      <c r="A740" s="3" t="s">
        <v>1076</v>
      </c>
      <c r="B740" s="3" t="s">
        <v>3131</v>
      </c>
      <c r="C740" s="2" t="s">
        <v>3132</v>
      </c>
      <c r="D740" s="2" t="s">
        <v>3133</v>
      </c>
      <c r="E740" s="3" t="s">
        <v>3134</v>
      </c>
      <c r="F740" s="2" t="n">
        <v>242.88192</v>
      </c>
      <c r="G740" s="2" t="n">
        <v>-18.63741</v>
      </c>
      <c r="H740" s="2" t="s">
        <v>155</v>
      </c>
      <c r="I740" s="2" t="s">
        <v>156</v>
      </c>
      <c r="J740" s="2" t="s">
        <v>1040</v>
      </c>
      <c r="K740" s="2" t="n">
        <v>0.111</v>
      </c>
      <c r="L740" s="2" t="n">
        <v>4.1</v>
      </c>
      <c r="M740" s="2" t="n">
        <v>0.53</v>
      </c>
      <c r="N740" s="2" t="n">
        <v>0.00859</v>
      </c>
      <c r="O740" s="2" t="s">
        <v>166</v>
      </c>
      <c r="P740" s="2" t="n">
        <v>4.9</v>
      </c>
      <c r="Q740" s="2" t="n">
        <v>9.7</v>
      </c>
    </row>
    <row r="741" customFormat="false" ht="12.8" hidden="false" customHeight="false" outlineLevel="0" collapsed="false">
      <c r="A741" s="3" t="s">
        <v>1258</v>
      </c>
      <c r="B741" s="3" t="s">
        <v>3135</v>
      </c>
      <c r="C741" s="2" t="s">
        <v>2809</v>
      </c>
      <c r="D741" s="2" t="s">
        <v>2831</v>
      </c>
      <c r="E741" s="3" t="s">
        <v>3136</v>
      </c>
      <c r="F741" s="2" t="n">
        <v>235.19269</v>
      </c>
      <c r="G741" s="2" t="n">
        <v>-42.495</v>
      </c>
      <c r="H741" s="2" t="s">
        <v>155</v>
      </c>
      <c r="I741" s="2" t="s">
        <v>156</v>
      </c>
      <c r="J741" s="2" t="s">
        <v>1040</v>
      </c>
      <c r="K741" s="2" t="n">
        <v>1</v>
      </c>
      <c r="L741" s="2" t="n">
        <v>4.1</v>
      </c>
      <c r="M741" s="2" t="n">
        <v>1.23</v>
      </c>
      <c r="N741" s="2" t="n">
        <v>0.00309</v>
      </c>
      <c r="O741" s="2" t="s">
        <v>157</v>
      </c>
      <c r="P741" s="2" t="n">
        <v>3.2</v>
      </c>
      <c r="Q741" s="2" t="n">
        <v>4.1</v>
      </c>
    </row>
    <row r="742" customFormat="false" ht="12.8" hidden="false" customHeight="false" outlineLevel="0" collapsed="false">
      <c r="A742" s="3" t="s">
        <v>1258</v>
      </c>
      <c r="B742" s="3" t="s">
        <v>1259</v>
      </c>
      <c r="C742" s="2" t="s">
        <v>1255</v>
      </c>
      <c r="D742" s="2" t="s">
        <v>1256</v>
      </c>
      <c r="E742" s="3" t="s">
        <v>1260</v>
      </c>
      <c r="F742" s="2" t="n">
        <v>233.44509</v>
      </c>
      <c r="G742" s="2" t="n">
        <v>-37.63671</v>
      </c>
      <c r="H742" s="2" t="s">
        <v>155</v>
      </c>
      <c r="I742" s="2" t="s">
        <v>156</v>
      </c>
      <c r="J742" s="2" t="s">
        <v>1040</v>
      </c>
      <c r="K742" s="2" t="n">
        <v>1</v>
      </c>
      <c r="L742" s="2" t="n">
        <v>4.1</v>
      </c>
      <c r="M742" s="2" t="n">
        <v>1.73</v>
      </c>
      <c r="N742" s="2" t="n">
        <v>0.00258</v>
      </c>
      <c r="O742" s="2" t="s">
        <v>157</v>
      </c>
      <c r="P742" s="2" t="n">
        <v>47.6</v>
      </c>
      <c r="Q742" s="2" t="n">
        <v>7.7</v>
      </c>
    </row>
    <row r="743" customFormat="false" ht="12.8" hidden="false" customHeight="false" outlineLevel="0" collapsed="false">
      <c r="A743" s="3" t="s">
        <v>1258</v>
      </c>
      <c r="B743" s="3" t="s">
        <v>3137</v>
      </c>
      <c r="C743" s="2" t="s">
        <v>46</v>
      </c>
      <c r="D743" s="2" t="s">
        <v>2825</v>
      </c>
      <c r="E743" s="3" t="s">
        <v>3138</v>
      </c>
      <c r="F743" s="2" t="n">
        <v>239.17402</v>
      </c>
      <c r="G743" s="2" t="n">
        <v>-42.31992</v>
      </c>
      <c r="H743" s="2" t="s">
        <v>155</v>
      </c>
      <c r="I743" s="2" t="s">
        <v>250</v>
      </c>
      <c r="J743" s="2" t="s">
        <v>1040</v>
      </c>
      <c r="K743" s="2" t="n">
        <v>1.3</v>
      </c>
      <c r="L743" s="2" t="n">
        <v>4.1</v>
      </c>
      <c r="M743" s="2" t="n">
        <v>1.1</v>
      </c>
      <c r="N743" s="2" t="n">
        <v>0.00304</v>
      </c>
      <c r="O743" s="2" t="s">
        <v>157</v>
      </c>
      <c r="P743" s="2" t="n">
        <v>6.2</v>
      </c>
      <c r="Q743" s="2" t="n">
        <v>9.3</v>
      </c>
    </row>
    <row r="744" customFormat="false" ht="12.8" hidden="false" customHeight="false" outlineLevel="0" collapsed="false">
      <c r="A744" s="3" t="s">
        <v>1258</v>
      </c>
      <c r="B744" s="3" t="s">
        <v>3139</v>
      </c>
      <c r="C744" s="2" t="s">
        <v>3140</v>
      </c>
      <c r="D744" s="2" t="s">
        <v>3141</v>
      </c>
      <c r="E744" s="3" t="s">
        <v>3142</v>
      </c>
      <c r="F744" s="2" t="n">
        <v>249.28486</v>
      </c>
      <c r="G744" s="2" t="n">
        <v>-52.3785</v>
      </c>
      <c r="H744" s="2" t="s">
        <v>155</v>
      </c>
      <c r="I744" s="2" t="s">
        <v>250</v>
      </c>
      <c r="J744" s="2" t="s">
        <v>1040</v>
      </c>
      <c r="K744" s="2" t="n">
        <v>1.3</v>
      </c>
      <c r="L744" s="2" t="n">
        <v>4.1</v>
      </c>
      <c r="M744" s="2" t="n">
        <v>1.3</v>
      </c>
      <c r="N744" s="2" t="n">
        <v>0.00301</v>
      </c>
      <c r="O744" s="2" t="s">
        <v>157</v>
      </c>
      <c r="P744" s="2" t="n">
        <v>52.2</v>
      </c>
      <c r="Q744" s="2" t="n">
        <v>8.6</v>
      </c>
    </row>
    <row r="745" customFormat="false" ht="12.8" hidden="false" customHeight="false" outlineLevel="0" collapsed="false">
      <c r="A745" s="3" t="s">
        <v>1258</v>
      </c>
      <c r="B745" s="3" t="s">
        <v>3143</v>
      </c>
      <c r="C745" s="2" t="s">
        <v>50</v>
      </c>
      <c r="D745" s="2" t="s">
        <v>2858</v>
      </c>
      <c r="E745" s="3" t="s">
        <v>3144</v>
      </c>
      <c r="F745" s="2" t="n">
        <v>241.74103</v>
      </c>
      <c r="G745" s="2" t="n">
        <v>-27.71617</v>
      </c>
      <c r="H745" s="2" t="s">
        <v>155</v>
      </c>
      <c r="I745" s="2" t="s">
        <v>156</v>
      </c>
      <c r="J745" s="2" t="s">
        <v>1040</v>
      </c>
      <c r="K745" s="2" t="n">
        <v>1</v>
      </c>
      <c r="L745" s="2" t="n">
        <v>4.1</v>
      </c>
      <c r="M745" s="2" t="n">
        <v>1.2</v>
      </c>
      <c r="N745" s="2" t="n">
        <v>0.00272</v>
      </c>
      <c r="O745" s="2" t="s">
        <v>157</v>
      </c>
      <c r="P745" s="2" t="n">
        <v>1.8</v>
      </c>
      <c r="Q745" s="2" t="n">
        <v>6.1</v>
      </c>
    </row>
    <row r="746" customFormat="false" ht="12.8" hidden="false" customHeight="false" outlineLevel="0" collapsed="false">
      <c r="A746" s="3" t="s">
        <v>1258</v>
      </c>
      <c r="B746" s="3" t="s">
        <v>1547</v>
      </c>
      <c r="C746" s="2" t="s">
        <v>1544</v>
      </c>
      <c r="D746" s="2" t="s">
        <v>1545</v>
      </c>
      <c r="E746" s="3" t="s">
        <v>1548</v>
      </c>
      <c r="F746" s="2" t="n">
        <v>254.29621</v>
      </c>
      <c r="G746" s="2" t="n">
        <v>-33.25621</v>
      </c>
      <c r="H746" s="2" t="s">
        <v>155</v>
      </c>
      <c r="I746" s="2" t="s">
        <v>156</v>
      </c>
      <c r="J746" s="2" t="s">
        <v>1040</v>
      </c>
      <c r="K746" s="2" t="n">
        <v>1</v>
      </c>
      <c r="L746" s="2" t="n">
        <v>4.1</v>
      </c>
      <c r="M746" s="2" t="n">
        <v>1.21</v>
      </c>
      <c r="N746" s="2" t="n">
        <v>0.00312</v>
      </c>
      <c r="O746" s="2" t="s">
        <v>157</v>
      </c>
      <c r="P746" s="2" t="n">
        <v>63.6</v>
      </c>
      <c r="Q746" s="2" t="n">
        <v>10.9</v>
      </c>
    </row>
    <row r="747" customFormat="false" ht="12.8" hidden="false" customHeight="false" outlineLevel="0" collapsed="false">
      <c r="A747" s="3" t="s">
        <v>1258</v>
      </c>
      <c r="B747" s="3" t="s">
        <v>3145</v>
      </c>
      <c r="C747" s="2" t="s">
        <v>3146</v>
      </c>
      <c r="D747" s="2" t="s">
        <v>3060</v>
      </c>
      <c r="E747" s="3" t="s">
        <v>3147</v>
      </c>
      <c r="F747" s="2" t="n">
        <v>276.12369</v>
      </c>
      <c r="G747" s="2" t="n">
        <v>-29.77722</v>
      </c>
      <c r="H747" s="2" t="s">
        <v>155</v>
      </c>
      <c r="I747" s="2" t="s">
        <v>250</v>
      </c>
      <c r="J747" s="2" t="s">
        <v>1040</v>
      </c>
      <c r="K747" s="2" t="n">
        <v>3</v>
      </c>
      <c r="L747" s="2" t="n">
        <v>4.1</v>
      </c>
      <c r="M747" s="2" t="n">
        <v>1.08</v>
      </c>
      <c r="N747" s="2" t="n">
        <v>0.00382</v>
      </c>
      <c r="O747" s="2" t="s">
        <v>157</v>
      </c>
      <c r="P747" s="2" t="n">
        <v>1.2</v>
      </c>
      <c r="Q747" s="2" t="n">
        <v>2.6</v>
      </c>
    </row>
    <row r="748" customFormat="false" ht="12.8" hidden="false" customHeight="false" outlineLevel="0" collapsed="false">
      <c r="A748" s="3" t="s">
        <v>1258</v>
      </c>
      <c r="B748" s="3" t="s">
        <v>1549</v>
      </c>
      <c r="C748" s="2" t="s">
        <v>1550</v>
      </c>
      <c r="D748" s="2" t="s">
        <v>1551</v>
      </c>
      <c r="E748" s="3" t="s">
        <v>1552</v>
      </c>
      <c r="F748" s="2" t="n">
        <v>287.50691</v>
      </c>
      <c r="G748" s="2" t="n">
        <v>-39.33765</v>
      </c>
      <c r="H748" s="2" t="s">
        <v>155</v>
      </c>
      <c r="I748" s="2" t="s">
        <v>250</v>
      </c>
      <c r="J748" s="2" t="s">
        <v>1040</v>
      </c>
      <c r="K748" s="2" t="n">
        <v>1.3</v>
      </c>
      <c r="L748" s="2" t="n">
        <v>4.1</v>
      </c>
      <c r="M748" s="2" t="n">
        <v>1.12</v>
      </c>
      <c r="N748" s="2" t="n">
        <v>0.00318</v>
      </c>
      <c r="O748" s="2" t="s">
        <v>157</v>
      </c>
      <c r="P748" s="2" t="n">
        <v>66.9</v>
      </c>
      <c r="Q748" s="2" t="n">
        <v>10.9</v>
      </c>
    </row>
    <row r="749" customFormat="false" ht="12.8" hidden="false" customHeight="false" outlineLevel="0" collapsed="false">
      <c r="A749" s="3" t="s">
        <v>1258</v>
      </c>
      <c r="B749" s="3" t="s">
        <v>3148</v>
      </c>
      <c r="C749" s="2" t="s">
        <v>3146</v>
      </c>
      <c r="D749" s="2" t="s">
        <v>3060</v>
      </c>
      <c r="E749" s="3" t="s">
        <v>3149</v>
      </c>
      <c r="F749" s="2" t="n">
        <v>276.12369</v>
      </c>
      <c r="G749" s="2" t="n">
        <v>-29.77722</v>
      </c>
      <c r="H749" s="2" t="s">
        <v>155</v>
      </c>
      <c r="I749" s="2" t="s">
        <v>250</v>
      </c>
      <c r="J749" s="2" t="s">
        <v>1040</v>
      </c>
      <c r="K749" s="2" t="n">
        <v>3</v>
      </c>
      <c r="L749" s="2" t="n">
        <v>4.1</v>
      </c>
      <c r="M749" s="2" t="n">
        <v>1.3</v>
      </c>
      <c r="N749" s="2" t="n">
        <v>0.0024</v>
      </c>
      <c r="O749" s="2" t="s">
        <v>157</v>
      </c>
      <c r="P749" s="2" t="n">
        <v>1.2</v>
      </c>
      <c r="Q749" s="2" t="n">
        <v>2.6</v>
      </c>
    </row>
    <row r="750" customFormat="false" ht="12.8" hidden="false" customHeight="false" outlineLevel="0" collapsed="false">
      <c r="A750" s="3" t="s">
        <v>1124</v>
      </c>
      <c r="B750" s="3" t="s">
        <v>1456</v>
      </c>
      <c r="C750" s="2" t="s">
        <v>1457</v>
      </c>
      <c r="D750" s="2" t="s">
        <v>1458</v>
      </c>
      <c r="E750" s="3" t="s">
        <v>1459</v>
      </c>
      <c r="F750" s="2" t="n">
        <v>244.95921</v>
      </c>
      <c r="G750" s="2" t="n">
        <v>-50.15243</v>
      </c>
      <c r="H750" s="2" t="s">
        <v>155</v>
      </c>
      <c r="I750" s="2" t="s">
        <v>250</v>
      </c>
      <c r="J750" s="2" t="s">
        <v>1040</v>
      </c>
      <c r="K750" s="2" t="n">
        <v>1.3</v>
      </c>
      <c r="L750" s="2" t="n">
        <v>4.1</v>
      </c>
      <c r="M750" s="2" t="n">
        <v>0.93</v>
      </c>
      <c r="N750" s="2" t="n">
        <v>0.00224</v>
      </c>
      <c r="O750" s="2" t="s">
        <v>157</v>
      </c>
      <c r="P750" s="2" t="n">
        <v>58</v>
      </c>
      <c r="Q750" s="2" t="n">
        <v>10</v>
      </c>
    </row>
    <row r="751" customFormat="false" ht="12.8" hidden="false" customHeight="false" outlineLevel="0" collapsed="false">
      <c r="A751" s="3" t="s">
        <v>1124</v>
      </c>
      <c r="B751" s="3" t="s">
        <v>3150</v>
      </c>
      <c r="C751" s="2" t="s">
        <v>121</v>
      </c>
      <c r="D751" s="2" t="s">
        <v>2811</v>
      </c>
      <c r="E751" s="3" t="s">
        <v>3151</v>
      </c>
      <c r="F751" s="2" t="n">
        <v>254.7785</v>
      </c>
      <c r="G751" s="2" t="n">
        <v>-42.69902</v>
      </c>
      <c r="H751" s="2" t="s">
        <v>155</v>
      </c>
      <c r="I751" s="2" t="s">
        <v>250</v>
      </c>
      <c r="J751" s="2" t="s">
        <v>1040</v>
      </c>
      <c r="K751" s="2" t="n">
        <v>1.3</v>
      </c>
      <c r="L751" s="2" t="n">
        <v>4.1</v>
      </c>
      <c r="M751" s="2" t="n">
        <v>0.67</v>
      </c>
      <c r="N751" s="2" t="n">
        <v>0.00297</v>
      </c>
      <c r="O751" s="2" t="s">
        <v>157</v>
      </c>
      <c r="P751" s="2" t="n">
        <v>36.5</v>
      </c>
      <c r="Q751" s="2" t="n">
        <v>236.8</v>
      </c>
    </row>
    <row r="752" customFormat="false" ht="12.8" hidden="false" customHeight="false" outlineLevel="0" collapsed="false">
      <c r="A752" s="3" t="s">
        <v>1124</v>
      </c>
      <c r="B752" s="3" t="s">
        <v>2097</v>
      </c>
      <c r="C752" s="2" t="s">
        <v>2098</v>
      </c>
      <c r="D752" s="2" t="s">
        <v>2099</v>
      </c>
      <c r="E752" s="3" t="s">
        <v>2100</v>
      </c>
      <c r="F752" s="2" t="n">
        <v>252.44734</v>
      </c>
      <c r="G752" s="2" t="n">
        <v>-59.03817</v>
      </c>
      <c r="H752" s="2" t="s">
        <v>155</v>
      </c>
      <c r="I752" s="2" t="s">
        <v>199</v>
      </c>
      <c r="J752" s="2" t="s">
        <v>1040</v>
      </c>
      <c r="K752" s="2" t="n">
        <v>3</v>
      </c>
      <c r="L752" s="2" t="n">
        <v>4.1</v>
      </c>
      <c r="M752" s="2" t="n">
        <v>0.73</v>
      </c>
      <c r="N752" s="2" t="n">
        <v>0.0024</v>
      </c>
      <c r="O752" s="2" t="s">
        <v>157</v>
      </c>
      <c r="P752" s="2" t="n">
        <v>309.1</v>
      </c>
      <c r="Q752" s="2" t="n">
        <v>40.2</v>
      </c>
    </row>
    <row r="753" customFormat="false" ht="12.8" hidden="false" customHeight="false" outlineLevel="0" collapsed="false">
      <c r="A753" s="3" t="s">
        <v>1124</v>
      </c>
      <c r="B753" s="3" t="s">
        <v>3152</v>
      </c>
      <c r="C753" s="2" t="s">
        <v>80</v>
      </c>
      <c r="D753" s="2" t="s">
        <v>2826</v>
      </c>
      <c r="E753" s="3" t="s">
        <v>3153</v>
      </c>
      <c r="F753" s="2" t="n">
        <v>207.90822</v>
      </c>
      <c r="G753" s="2" t="n">
        <v>-61.64876</v>
      </c>
      <c r="H753" s="2" t="s">
        <v>155</v>
      </c>
      <c r="I753" s="2" t="s">
        <v>199</v>
      </c>
      <c r="J753" s="2" t="s">
        <v>1040</v>
      </c>
      <c r="K753" s="2" t="n">
        <v>3</v>
      </c>
      <c r="L753" s="2" t="n">
        <v>4.1</v>
      </c>
      <c r="M753" s="2" t="n">
        <v>0.96</v>
      </c>
      <c r="N753" s="2" t="n">
        <v>0.0022</v>
      </c>
      <c r="O753" s="2" t="s">
        <v>157</v>
      </c>
      <c r="P753" s="2" t="n">
        <v>21.1</v>
      </c>
      <c r="Q753" s="2" t="n">
        <v>89.4</v>
      </c>
    </row>
    <row r="754" customFormat="false" ht="12.8" hidden="false" customHeight="false" outlineLevel="0" collapsed="false">
      <c r="A754" s="3" t="s">
        <v>1124</v>
      </c>
      <c r="B754" s="3" t="s">
        <v>1218</v>
      </c>
      <c r="C754" s="2" t="s">
        <v>1219</v>
      </c>
      <c r="D754" s="2" t="s">
        <v>1220</v>
      </c>
      <c r="E754" s="3" t="s">
        <v>1221</v>
      </c>
      <c r="F754" s="2" t="n">
        <v>223.73771</v>
      </c>
      <c r="G754" s="2" t="n">
        <v>-61.07252</v>
      </c>
      <c r="H754" s="2" t="s">
        <v>155</v>
      </c>
      <c r="I754" s="2" t="s">
        <v>199</v>
      </c>
      <c r="J754" s="2" t="s">
        <v>1040</v>
      </c>
      <c r="K754" s="2" t="n">
        <v>3</v>
      </c>
      <c r="L754" s="2" t="n">
        <v>4.1</v>
      </c>
      <c r="M754" s="2" t="n">
        <v>0.73</v>
      </c>
      <c r="N754" s="2" t="n">
        <v>0.00315</v>
      </c>
      <c r="O754" s="2" t="s">
        <v>157</v>
      </c>
      <c r="P754" s="2" t="n">
        <v>37.2</v>
      </c>
      <c r="Q754" s="2" t="n">
        <v>7.1</v>
      </c>
    </row>
    <row r="755" customFormat="false" ht="12.8" hidden="false" customHeight="false" outlineLevel="0" collapsed="false">
      <c r="A755" s="3" t="s">
        <v>1124</v>
      </c>
      <c r="B755" s="3" t="s">
        <v>1977</v>
      </c>
      <c r="C755" s="2" t="s">
        <v>1978</v>
      </c>
      <c r="D755" s="2" t="s">
        <v>1979</v>
      </c>
      <c r="E755" s="3" t="s">
        <v>1980</v>
      </c>
      <c r="F755" s="2" t="n">
        <v>269.44947</v>
      </c>
      <c r="G755" s="2" t="n">
        <v>-41.71304</v>
      </c>
      <c r="H755" s="2" t="s">
        <v>155</v>
      </c>
      <c r="I755" s="2" t="s">
        <v>250</v>
      </c>
      <c r="J755" s="2" t="s">
        <v>1040</v>
      </c>
      <c r="K755" s="2" t="n">
        <v>1.3</v>
      </c>
      <c r="L755" s="2" t="n">
        <v>4.1</v>
      </c>
      <c r="M755" s="2" t="n">
        <v>0.86</v>
      </c>
      <c r="N755" s="2" t="n">
        <v>0.00314</v>
      </c>
      <c r="O755" s="2" t="s">
        <v>157</v>
      </c>
      <c r="P755" s="2" t="n">
        <v>149.9</v>
      </c>
      <c r="Q755" s="2" t="n">
        <v>21.8</v>
      </c>
    </row>
    <row r="756" customFormat="false" ht="12.8" hidden="false" customHeight="false" outlineLevel="0" collapsed="false">
      <c r="A756" s="3" t="s">
        <v>1124</v>
      </c>
      <c r="B756" s="3" t="s">
        <v>3154</v>
      </c>
      <c r="C756" s="2" t="s">
        <v>56</v>
      </c>
      <c r="D756" s="2" t="s">
        <v>2870</v>
      </c>
      <c r="E756" s="3" t="s">
        <v>3155</v>
      </c>
      <c r="F756" s="2" t="n">
        <v>250.0749</v>
      </c>
      <c r="G756" s="2" t="n">
        <v>-23.89265</v>
      </c>
      <c r="H756" s="2" t="s">
        <v>155</v>
      </c>
      <c r="I756" s="2" t="s">
        <v>156</v>
      </c>
      <c r="J756" s="2" t="s">
        <v>1040</v>
      </c>
      <c r="K756" s="2" t="n">
        <v>1</v>
      </c>
      <c r="L756" s="2" t="n">
        <v>4.1</v>
      </c>
      <c r="M756" s="2" t="n">
        <v>0.67</v>
      </c>
      <c r="N756" s="2" t="n">
        <v>0.00347</v>
      </c>
      <c r="O756" s="2" t="s">
        <v>157</v>
      </c>
      <c r="P756" s="2" t="n">
        <v>5.5</v>
      </c>
      <c r="Q756" s="2" t="n">
        <v>12.5</v>
      </c>
    </row>
    <row r="757" customFormat="false" ht="12.8" hidden="false" customHeight="false" outlineLevel="0" collapsed="false">
      <c r="A757" s="3" t="s">
        <v>1124</v>
      </c>
      <c r="B757" s="3" t="s">
        <v>1824</v>
      </c>
      <c r="C757" s="2" t="s">
        <v>1825</v>
      </c>
      <c r="D757" s="2" t="s">
        <v>1826</v>
      </c>
      <c r="E757" s="3" t="s">
        <v>1827</v>
      </c>
      <c r="F757" s="2" t="n">
        <v>269.75681</v>
      </c>
      <c r="G757" s="2" t="n">
        <v>-9.77088</v>
      </c>
      <c r="H757" s="2" t="s">
        <v>155</v>
      </c>
      <c r="I757" s="2" t="s">
        <v>156</v>
      </c>
      <c r="J757" s="2" t="s">
        <v>1040</v>
      </c>
      <c r="K757" s="2" t="n">
        <v>1</v>
      </c>
      <c r="L757" s="2" t="n">
        <v>4.1</v>
      </c>
      <c r="M757" s="2" t="n">
        <v>0.68</v>
      </c>
      <c r="N757" s="2" t="n">
        <v>0.00293</v>
      </c>
      <c r="O757" s="2" t="s">
        <v>157</v>
      </c>
      <c r="P757" s="2" t="n">
        <v>108.4</v>
      </c>
      <c r="Q757" s="2" t="n">
        <v>16</v>
      </c>
    </row>
    <row r="758" customFormat="false" ht="12.8" hidden="false" customHeight="false" outlineLevel="0" collapsed="false">
      <c r="A758" s="3" t="s">
        <v>1124</v>
      </c>
      <c r="B758" s="3" t="s">
        <v>1844</v>
      </c>
      <c r="C758" s="2" t="s">
        <v>1845</v>
      </c>
      <c r="D758" s="2" t="s">
        <v>1846</v>
      </c>
      <c r="E758" s="3" t="s">
        <v>1847</v>
      </c>
      <c r="F758" s="2" t="n">
        <v>275.32499</v>
      </c>
      <c r="G758" s="2" t="n">
        <v>-2.89899</v>
      </c>
      <c r="H758" s="2" t="s">
        <v>155</v>
      </c>
      <c r="I758" s="2" t="s">
        <v>199</v>
      </c>
      <c r="J758" s="2" t="s">
        <v>1040</v>
      </c>
      <c r="K758" s="2" t="n">
        <v>3</v>
      </c>
      <c r="L758" s="2" t="n">
        <v>4.1</v>
      </c>
      <c r="M758" s="2" t="n">
        <v>0.51</v>
      </c>
      <c r="N758" s="2" t="n">
        <v>0.00464</v>
      </c>
      <c r="O758" s="2" t="s">
        <v>157</v>
      </c>
      <c r="P758" s="2" t="n">
        <v>129.2</v>
      </c>
      <c r="Q758" s="2" t="n">
        <v>17</v>
      </c>
    </row>
    <row r="759" customFormat="false" ht="12.8" hidden="false" customHeight="false" outlineLevel="0" collapsed="false">
      <c r="A759" s="3" t="s">
        <v>1124</v>
      </c>
      <c r="B759" s="3" t="s">
        <v>3156</v>
      </c>
      <c r="C759" s="2" t="s">
        <v>89</v>
      </c>
      <c r="D759" s="2" t="s">
        <v>3157</v>
      </c>
      <c r="E759" s="3" t="s">
        <v>3158</v>
      </c>
      <c r="F759" s="2" t="n">
        <v>276.91493</v>
      </c>
      <c r="G759" s="2" t="n">
        <v>-3.82786</v>
      </c>
      <c r="H759" s="2" t="s">
        <v>155</v>
      </c>
      <c r="I759" s="2" t="s">
        <v>199</v>
      </c>
      <c r="J759" s="2" t="s">
        <v>1040</v>
      </c>
      <c r="K759" s="2" t="n">
        <v>3</v>
      </c>
      <c r="L759" s="2" t="n">
        <v>4.1</v>
      </c>
      <c r="M759" s="2" t="n">
        <v>0.8</v>
      </c>
      <c r="N759" s="2" t="n">
        <v>0.00347</v>
      </c>
      <c r="O759" s="2" t="s">
        <v>157</v>
      </c>
      <c r="P759" s="2" t="n">
        <v>26.3</v>
      </c>
      <c r="Q759" s="2" t="n">
        <v>366.4</v>
      </c>
    </row>
    <row r="760" customFormat="false" ht="12.8" hidden="false" customHeight="false" outlineLevel="0" collapsed="false">
      <c r="A760" s="3" t="s">
        <v>1124</v>
      </c>
      <c r="B760" s="3" t="s">
        <v>3159</v>
      </c>
      <c r="C760" s="2" t="s">
        <v>59</v>
      </c>
      <c r="D760" s="2" t="s">
        <v>3160</v>
      </c>
      <c r="E760" s="3" t="s">
        <v>3161</v>
      </c>
      <c r="F760" s="2" t="n">
        <v>269.0889</v>
      </c>
      <c r="G760" s="2" t="n">
        <v>-21.95294</v>
      </c>
      <c r="H760" s="2" t="s">
        <v>155</v>
      </c>
      <c r="I760" s="2" t="s">
        <v>250</v>
      </c>
      <c r="J760" s="2" t="s">
        <v>1040</v>
      </c>
      <c r="K760" s="2" t="n">
        <v>1.3</v>
      </c>
      <c r="L760" s="2" t="n">
        <v>4.1</v>
      </c>
      <c r="M760" s="2" t="n">
        <v>0.56</v>
      </c>
      <c r="N760" s="2" t="n">
        <v>0.00505</v>
      </c>
      <c r="O760" s="2" t="s">
        <v>157</v>
      </c>
      <c r="P760" s="2" t="n">
        <v>10.6</v>
      </c>
      <c r="Q760" s="2" t="n">
        <v>15</v>
      </c>
    </row>
    <row r="761" customFormat="false" ht="12.8" hidden="false" customHeight="false" outlineLevel="0" collapsed="false">
      <c r="A761" s="3" t="s">
        <v>1124</v>
      </c>
      <c r="B761" s="3" t="s">
        <v>1690</v>
      </c>
      <c r="C761" s="2" t="s">
        <v>1513</v>
      </c>
      <c r="D761" s="2" t="s">
        <v>1514</v>
      </c>
      <c r="E761" s="3" t="s">
        <v>1691</v>
      </c>
      <c r="F761" s="2" t="n">
        <v>276.33793</v>
      </c>
      <c r="G761" s="2" t="n">
        <v>-20.53847</v>
      </c>
      <c r="H761" s="2" t="s">
        <v>155</v>
      </c>
      <c r="I761" s="2" t="s">
        <v>250</v>
      </c>
      <c r="J761" s="2" t="s">
        <v>1040</v>
      </c>
      <c r="K761" s="2" t="n">
        <v>1.3</v>
      </c>
      <c r="L761" s="2" t="n">
        <v>4.1</v>
      </c>
      <c r="M761" s="2" t="n">
        <v>0.66</v>
      </c>
      <c r="N761" s="2" t="n">
        <v>0.00431</v>
      </c>
      <c r="O761" s="2" t="s">
        <v>157</v>
      </c>
      <c r="P761" s="2" t="n">
        <v>77</v>
      </c>
      <c r="Q761" s="2" t="n">
        <v>13</v>
      </c>
    </row>
    <row r="762" customFormat="false" ht="12.8" hidden="false" customHeight="false" outlineLevel="0" collapsed="false">
      <c r="A762" s="3" t="s">
        <v>1124</v>
      </c>
      <c r="B762" s="3" t="s">
        <v>3162</v>
      </c>
      <c r="C762" s="2" t="s">
        <v>3059</v>
      </c>
      <c r="D762" s="2" t="s">
        <v>3060</v>
      </c>
      <c r="E762" s="3" t="s">
        <v>3163</v>
      </c>
      <c r="F762" s="2" t="n">
        <v>276.12434</v>
      </c>
      <c r="G762" s="2" t="n">
        <v>-29.77722</v>
      </c>
      <c r="H762" s="2" t="s">
        <v>155</v>
      </c>
      <c r="I762" s="2" t="s">
        <v>250</v>
      </c>
      <c r="J762" s="2" t="s">
        <v>1040</v>
      </c>
      <c r="K762" s="2" t="n">
        <v>1.3</v>
      </c>
      <c r="L762" s="2" t="n">
        <v>4.1</v>
      </c>
      <c r="M762" s="2" t="n">
        <v>0.59</v>
      </c>
      <c r="N762" s="2" t="n">
        <v>0.00341</v>
      </c>
      <c r="O762" s="2" t="s">
        <v>157</v>
      </c>
      <c r="P762" s="2" t="n">
        <v>1</v>
      </c>
      <c r="Q762" s="2" t="n">
        <v>2.6</v>
      </c>
    </row>
    <row r="763" customFormat="false" ht="12.8" hidden="false" customHeight="false" outlineLevel="0" collapsed="false">
      <c r="A763" s="3" t="s">
        <v>1124</v>
      </c>
      <c r="B763" s="3" t="s">
        <v>1125</v>
      </c>
      <c r="C763" s="2" t="s">
        <v>1126</v>
      </c>
      <c r="D763" s="2" t="s">
        <v>1127</v>
      </c>
      <c r="E763" s="3" t="s">
        <v>1128</v>
      </c>
      <c r="F763" s="2" t="n">
        <v>289.09091</v>
      </c>
      <c r="G763" s="2" t="n">
        <v>-45.46265</v>
      </c>
      <c r="H763" s="2" t="s">
        <v>155</v>
      </c>
      <c r="I763" s="2" t="s">
        <v>250</v>
      </c>
      <c r="J763" s="2" t="s">
        <v>1040</v>
      </c>
      <c r="K763" s="2" t="n">
        <v>1.3</v>
      </c>
      <c r="L763" s="2" t="n">
        <v>4.1</v>
      </c>
      <c r="M763" s="2" t="n">
        <v>0.72</v>
      </c>
      <c r="N763" s="2" t="n">
        <v>0.00356</v>
      </c>
      <c r="O763" s="2" t="s">
        <v>157</v>
      </c>
      <c r="P763" s="2" t="n">
        <v>38.7</v>
      </c>
      <c r="Q763" s="2" t="n">
        <v>6</v>
      </c>
    </row>
    <row r="764" customFormat="false" ht="12.8" hidden="false" customHeight="false" outlineLevel="0" collapsed="false">
      <c r="A764" s="3" t="s">
        <v>1044</v>
      </c>
      <c r="B764" s="3" t="s">
        <v>3164</v>
      </c>
      <c r="C764" s="2" t="s">
        <v>73</v>
      </c>
      <c r="D764" s="2" t="s">
        <v>2420</v>
      </c>
      <c r="E764" s="3" t="s">
        <v>3165</v>
      </c>
      <c r="F764" s="2" t="n">
        <v>167.01427</v>
      </c>
      <c r="G764" s="2" t="n">
        <v>-77.65152</v>
      </c>
      <c r="H764" s="2" t="s">
        <v>155</v>
      </c>
      <c r="I764" s="2" t="s">
        <v>250</v>
      </c>
      <c r="J764" s="2" t="s">
        <v>1040</v>
      </c>
      <c r="K764" s="2" t="n">
        <v>3</v>
      </c>
      <c r="L764" s="2" t="n">
        <v>4.1</v>
      </c>
      <c r="M764" s="2" t="n">
        <v>0.97</v>
      </c>
      <c r="N764" s="2" t="n">
        <v>0.00261</v>
      </c>
      <c r="O764" s="2" t="s">
        <v>157</v>
      </c>
      <c r="P764" s="2" t="n">
        <v>3</v>
      </c>
      <c r="Q764" s="2" t="n">
        <v>8.7</v>
      </c>
    </row>
    <row r="765" customFormat="false" ht="12.8" hidden="false" customHeight="false" outlineLevel="0" collapsed="false">
      <c r="A765" s="3" t="s">
        <v>1044</v>
      </c>
      <c r="B765" s="3" t="s">
        <v>1045</v>
      </c>
      <c r="C765" s="2" t="s">
        <v>1037</v>
      </c>
      <c r="D765" s="2" t="s">
        <v>1038</v>
      </c>
      <c r="E765" s="3" t="s">
        <v>1046</v>
      </c>
      <c r="F765" s="2" t="n">
        <v>181.95687</v>
      </c>
      <c r="G765" s="2" t="n">
        <v>-75.36359</v>
      </c>
      <c r="H765" s="2" t="s">
        <v>155</v>
      </c>
      <c r="I765" s="2" t="s">
        <v>250</v>
      </c>
      <c r="J765" s="2" t="s">
        <v>1040</v>
      </c>
      <c r="K765" s="2" t="n">
        <v>3</v>
      </c>
      <c r="L765" s="2" t="n">
        <v>4.1</v>
      </c>
      <c r="M765" s="2" t="n">
        <v>1.27</v>
      </c>
      <c r="N765" s="2" t="n">
        <v>0.00196</v>
      </c>
      <c r="O765" s="2" t="s">
        <v>157</v>
      </c>
      <c r="P765" s="2" t="n">
        <v>40</v>
      </c>
      <c r="Q765" s="2" t="n">
        <v>5.4</v>
      </c>
    </row>
    <row r="766" customFormat="false" ht="12.8" hidden="false" customHeight="false" outlineLevel="0" collapsed="false">
      <c r="A766" s="3" t="s">
        <v>1044</v>
      </c>
      <c r="B766" s="3" t="s">
        <v>1350</v>
      </c>
      <c r="C766" s="2" t="s">
        <v>1351</v>
      </c>
      <c r="D766" s="2" t="s">
        <v>1352</v>
      </c>
      <c r="E766" s="3" t="s">
        <v>1353</v>
      </c>
      <c r="F766" s="2" t="n">
        <v>215.77318</v>
      </c>
      <c r="G766" s="2" t="n">
        <v>-27.75127</v>
      </c>
      <c r="H766" s="2" t="s">
        <v>155</v>
      </c>
      <c r="I766" s="2" t="s">
        <v>250</v>
      </c>
      <c r="J766" s="2" t="s">
        <v>1040</v>
      </c>
      <c r="K766" s="2" t="n">
        <v>1.3</v>
      </c>
      <c r="L766" s="2" t="n">
        <v>4.1</v>
      </c>
      <c r="M766" s="2" t="n">
        <v>1.23</v>
      </c>
      <c r="N766" s="2" t="n">
        <v>0.00224</v>
      </c>
      <c r="O766" s="2" t="s">
        <v>157</v>
      </c>
      <c r="P766" s="2" t="n">
        <v>60.1</v>
      </c>
      <c r="Q766" s="2" t="n">
        <v>8.6</v>
      </c>
    </row>
    <row r="767" customFormat="false" ht="12.8" hidden="false" customHeight="false" outlineLevel="0" collapsed="false">
      <c r="A767" s="3" t="s">
        <v>1044</v>
      </c>
      <c r="B767" s="3" t="s">
        <v>3166</v>
      </c>
      <c r="C767" s="2" t="s">
        <v>3027</v>
      </c>
      <c r="D767" s="2" t="s">
        <v>3028</v>
      </c>
      <c r="E767" s="3" t="s">
        <v>3167</v>
      </c>
      <c r="F767" s="2" t="n">
        <v>237.49076</v>
      </c>
      <c r="G767" s="2" t="n">
        <v>-3.91797</v>
      </c>
      <c r="H767" s="2" t="s">
        <v>155</v>
      </c>
      <c r="I767" s="2" t="s">
        <v>250</v>
      </c>
      <c r="J767" s="2" t="s">
        <v>1040</v>
      </c>
      <c r="K767" s="2" t="n">
        <v>1.3</v>
      </c>
      <c r="L767" s="2" t="n">
        <v>4.1</v>
      </c>
      <c r="M767" s="2" t="n">
        <v>1.38</v>
      </c>
      <c r="N767" s="2" t="n">
        <v>0.00142</v>
      </c>
      <c r="O767" s="2" t="s">
        <v>157</v>
      </c>
      <c r="P767" s="2" t="n">
        <v>1.5</v>
      </c>
      <c r="Q767" s="2" t="n">
        <v>0.5</v>
      </c>
    </row>
    <row r="768" customFormat="false" ht="12.8" hidden="false" customHeight="false" outlineLevel="0" collapsed="false">
      <c r="A768" s="3" t="s">
        <v>1044</v>
      </c>
      <c r="B768" s="3" t="s">
        <v>1261</v>
      </c>
      <c r="C768" s="2" t="s">
        <v>1255</v>
      </c>
      <c r="D768" s="2" t="s">
        <v>1262</v>
      </c>
      <c r="E768" s="3" t="s">
        <v>1263</v>
      </c>
      <c r="F768" s="2" t="n">
        <v>233.44579</v>
      </c>
      <c r="G768" s="2" t="n">
        <v>-37.63671</v>
      </c>
      <c r="H768" s="2" t="s">
        <v>155</v>
      </c>
      <c r="I768" s="2" t="s">
        <v>156</v>
      </c>
      <c r="J768" s="2" t="s">
        <v>1040</v>
      </c>
      <c r="K768" s="2" t="n">
        <v>1</v>
      </c>
      <c r="L768" s="2" t="n">
        <v>4.1</v>
      </c>
      <c r="M768" s="2" t="n">
        <v>1.65</v>
      </c>
      <c r="N768" s="2" t="n">
        <v>0.00155</v>
      </c>
      <c r="O768" s="2" t="s">
        <v>157</v>
      </c>
      <c r="P768" s="2" t="n">
        <v>47.6</v>
      </c>
      <c r="Q768" s="2" t="n">
        <v>7.7</v>
      </c>
    </row>
    <row r="769" customFormat="false" ht="12.8" hidden="false" customHeight="false" outlineLevel="0" collapsed="false">
      <c r="A769" s="3" t="s">
        <v>1044</v>
      </c>
      <c r="B769" s="3" t="s">
        <v>3168</v>
      </c>
      <c r="C769" s="2" t="s">
        <v>3169</v>
      </c>
      <c r="D769" s="2" t="s">
        <v>3170</v>
      </c>
      <c r="E769" s="3" t="s">
        <v>3171</v>
      </c>
      <c r="F769" s="2" t="n">
        <v>236.30381</v>
      </c>
      <c r="G769" s="2" t="n">
        <v>-34.28862</v>
      </c>
      <c r="H769" s="2" t="s">
        <v>155</v>
      </c>
      <c r="I769" s="2" t="s">
        <v>156</v>
      </c>
      <c r="J769" s="2" t="s">
        <v>1040</v>
      </c>
      <c r="K769" s="2" t="n">
        <v>1</v>
      </c>
      <c r="L769" s="2" t="n">
        <v>4.1</v>
      </c>
      <c r="M769" s="2" t="n">
        <v>0.93</v>
      </c>
      <c r="N769" s="2" t="n">
        <v>0.00286</v>
      </c>
      <c r="O769" s="2" t="s">
        <v>157</v>
      </c>
      <c r="P769" s="2" t="n">
        <v>1.3</v>
      </c>
      <c r="Q769" s="2" t="n">
        <v>2.2</v>
      </c>
    </row>
    <row r="770" customFormat="false" ht="12.8" hidden="false" customHeight="false" outlineLevel="0" collapsed="false">
      <c r="A770" s="3" t="s">
        <v>1044</v>
      </c>
      <c r="B770" s="3" t="s">
        <v>3172</v>
      </c>
      <c r="C770" s="2" t="s">
        <v>47</v>
      </c>
      <c r="D770" s="2" t="s">
        <v>3084</v>
      </c>
      <c r="E770" s="3" t="s">
        <v>3173</v>
      </c>
      <c r="F770" s="2" t="n">
        <v>239.16693</v>
      </c>
      <c r="G770" s="2" t="n">
        <v>-22.02455</v>
      </c>
      <c r="H770" s="2" t="s">
        <v>155</v>
      </c>
      <c r="I770" s="2" t="s">
        <v>250</v>
      </c>
      <c r="J770" s="2" t="s">
        <v>1040</v>
      </c>
      <c r="K770" s="2" t="n">
        <v>1.3</v>
      </c>
      <c r="L770" s="2" t="n">
        <v>4.1</v>
      </c>
      <c r="M770" s="2" t="n">
        <v>1.12</v>
      </c>
      <c r="N770" s="2" t="n">
        <v>0.00175</v>
      </c>
      <c r="O770" s="2" t="s">
        <v>157</v>
      </c>
      <c r="P770" s="2" t="n">
        <v>2.2</v>
      </c>
      <c r="Q770" s="2" t="n">
        <v>7.3</v>
      </c>
    </row>
    <row r="771" customFormat="false" ht="12.8" hidden="false" customHeight="false" outlineLevel="0" collapsed="false">
      <c r="A771" s="3" t="s">
        <v>1044</v>
      </c>
      <c r="B771" s="3" t="s">
        <v>1579</v>
      </c>
      <c r="C771" s="2" t="s">
        <v>1580</v>
      </c>
      <c r="D771" s="2" t="s">
        <v>1581</v>
      </c>
      <c r="E771" s="3" t="s">
        <v>1582</v>
      </c>
      <c r="F771" s="2" t="n">
        <v>245.15932</v>
      </c>
      <c r="G771" s="2" t="n">
        <v>-24.16606</v>
      </c>
      <c r="H771" s="2" t="s">
        <v>155</v>
      </c>
      <c r="I771" s="2" t="s">
        <v>250</v>
      </c>
      <c r="J771" s="2" t="s">
        <v>1040</v>
      </c>
      <c r="K771" s="2" t="n">
        <v>1.3</v>
      </c>
      <c r="L771" s="2" t="n">
        <v>4.1</v>
      </c>
      <c r="M771" s="2" t="n">
        <v>1.47</v>
      </c>
      <c r="N771" s="2" t="n">
        <v>0.00181</v>
      </c>
      <c r="O771" s="2" t="s">
        <v>157</v>
      </c>
      <c r="P771" s="2" t="n">
        <v>63.2</v>
      </c>
      <c r="Q771" s="2" t="n">
        <v>11.1</v>
      </c>
    </row>
    <row r="772" customFormat="false" ht="12.8" hidden="false" customHeight="false" outlineLevel="0" collapsed="false">
      <c r="A772" s="3" t="s">
        <v>1044</v>
      </c>
      <c r="B772" s="3" t="s">
        <v>1526</v>
      </c>
      <c r="C772" s="2" t="s">
        <v>1521</v>
      </c>
      <c r="D772" s="2" t="s">
        <v>1522</v>
      </c>
      <c r="E772" s="3" t="s">
        <v>1527</v>
      </c>
      <c r="F772" s="2" t="n">
        <v>284.90563</v>
      </c>
      <c r="G772" s="2" t="n">
        <v>15.07127</v>
      </c>
      <c r="H772" s="2" t="s">
        <v>155</v>
      </c>
      <c r="I772" s="2" t="s">
        <v>250</v>
      </c>
      <c r="J772" s="2" t="s">
        <v>1040</v>
      </c>
      <c r="K772" s="2" t="n">
        <v>1.3</v>
      </c>
      <c r="L772" s="2" t="n">
        <v>4.1</v>
      </c>
      <c r="M772" s="2" t="n">
        <v>1.22</v>
      </c>
      <c r="N772" s="2" t="n">
        <v>0.00189</v>
      </c>
      <c r="O772" s="2" t="s">
        <v>157</v>
      </c>
      <c r="P772" s="2" t="n">
        <v>69.1</v>
      </c>
      <c r="Q772" s="2" t="n">
        <v>10.8</v>
      </c>
    </row>
    <row r="773" customFormat="false" ht="12.8" hidden="false" customHeight="false" outlineLevel="0" collapsed="false">
      <c r="A773" s="3" t="s">
        <v>1044</v>
      </c>
      <c r="B773" s="3" t="s">
        <v>3174</v>
      </c>
      <c r="C773" s="2" t="s">
        <v>65</v>
      </c>
      <c r="D773" s="2" t="s">
        <v>2873</v>
      </c>
      <c r="E773" s="3" t="s">
        <v>3175</v>
      </c>
      <c r="F773" s="2" t="n">
        <v>287.79715</v>
      </c>
      <c r="G773" s="2" t="n">
        <v>15.7909</v>
      </c>
      <c r="H773" s="2" t="s">
        <v>155</v>
      </c>
      <c r="I773" s="2" t="s">
        <v>250</v>
      </c>
      <c r="J773" s="2" t="s">
        <v>1040</v>
      </c>
      <c r="K773" s="2" t="n">
        <v>1.3</v>
      </c>
      <c r="L773" s="2" t="n">
        <v>4.1</v>
      </c>
      <c r="M773" s="2" t="n">
        <v>1.59</v>
      </c>
      <c r="N773" s="2" t="n">
        <v>0.00171</v>
      </c>
      <c r="O773" s="2" t="s">
        <v>157</v>
      </c>
      <c r="P773" s="2" t="n">
        <v>3.5</v>
      </c>
      <c r="Q773" s="2" t="n">
        <v>19.8</v>
      </c>
    </row>
    <row r="774" customFormat="false" ht="12.8" hidden="false" customHeight="false" outlineLevel="0" collapsed="false">
      <c r="A774" s="3" t="s">
        <v>1044</v>
      </c>
      <c r="B774" s="3" t="s">
        <v>1553</v>
      </c>
      <c r="C774" s="2" t="s">
        <v>1550</v>
      </c>
      <c r="D774" s="2" t="s">
        <v>1554</v>
      </c>
      <c r="E774" s="3" t="s">
        <v>1555</v>
      </c>
      <c r="F774" s="2" t="n">
        <v>287.50763</v>
      </c>
      <c r="G774" s="2" t="n">
        <v>-39.33765</v>
      </c>
      <c r="H774" s="2" t="s">
        <v>155</v>
      </c>
      <c r="I774" s="2" t="s">
        <v>250</v>
      </c>
      <c r="J774" s="2" t="s">
        <v>1040</v>
      </c>
      <c r="K774" s="2" t="n">
        <v>1.3</v>
      </c>
      <c r="L774" s="2" t="n">
        <v>4.1</v>
      </c>
      <c r="M774" s="2" t="n">
        <v>1.73</v>
      </c>
      <c r="N774" s="2" t="n">
        <v>0.00151</v>
      </c>
      <c r="O774" s="2" t="s">
        <v>157</v>
      </c>
      <c r="P774" s="2" t="n">
        <v>66</v>
      </c>
      <c r="Q774" s="2" t="n">
        <v>10.9</v>
      </c>
    </row>
    <row r="775" customFormat="false" ht="12.8" hidden="false" customHeight="false" outlineLevel="0" collapsed="false">
      <c r="A775" s="3" t="s">
        <v>1044</v>
      </c>
      <c r="B775" s="3" t="s">
        <v>3176</v>
      </c>
      <c r="C775" s="2" t="s">
        <v>3177</v>
      </c>
      <c r="D775" s="2" t="s">
        <v>3178</v>
      </c>
      <c r="E775" s="3" t="s">
        <v>3179</v>
      </c>
      <c r="F775" s="2" t="n">
        <v>281.36302</v>
      </c>
      <c r="G775" s="2" t="n">
        <v>-64.86867</v>
      </c>
      <c r="H775" s="2" t="s">
        <v>155</v>
      </c>
      <c r="I775" s="2" t="s">
        <v>156</v>
      </c>
      <c r="J775" s="2" t="s">
        <v>1040</v>
      </c>
      <c r="K775" s="2" t="n">
        <v>1</v>
      </c>
      <c r="L775" s="2" t="n">
        <v>4.1</v>
      </c>
      <c r="M775" s="2" t="n">
        <v>1.95</v>
      </c>
      <c r="N775" s="2" t="n">
        <v>0.00163</v>
      </c>
      <c r="O775" s="2" t="s">
        <v>157</v>
      </c>
      <c r="P775" s="2" t="n">
        <v>5.6</v>
      </c>
      <c r="Q775" s="2" t="n">
        <v>1</v>
      </c>
    </row>
    <row r="776" customFormat="false" ht="12.8" hidden="false" customHeight="false" outlineLevel="0" collapsed="false">
      <c r="A776" s="3" t="s">
        <v>1044</v>
      </c>
      <c r="B776" s="3" t="s">
        <v>1306</v>
      </c>
      <c r="C776" s="2" t="s">
        <v>1307</v>
      </c>
      <c r="D776" s="2" t="s">
        <v>1308</v>
      </c>
      <c r="E776" s="3" t="s">
        <v>1309</v>
      </c>
      <c r="F776" s="2" t="n">
        <v>284.65107</v>
      </c>
      <c r="G776" s="2" t="n">
        <v>-60.19706</v>
      </c>
      <c r="H776" s="2" t="s">
        <v>155</v>
      </c>
      <c r="I776" s="2" t="s">
        <v>156</v>
      </c>
      <c r="J776" s="2" t="s">
        <v>1040</v>
      </c>
      <c r="K776" s="2" t="n">
        <v>1</v>
      </c>
      <c r="L776" s="2" t="n">
        <v>4.1</v>
      </c>
      <c r="M776" s="2" t="n">
        <v>1.98</v>
      </c>
      <c r="N776" s="2" t="n">
        <v>0.00167</v>
      </c>
      <c r="O776" s="2" t="s">
        <v>157</v>
      </c>
      <c r="P776" s="2" t="n">
        <v>51.3</v>
      </c>
      <c r="Q776" s="2" t="n">
        <v>8.2</v>
      </c>
    </row>
    <row r="777" customFormat="false" ht="12.8" hidden="false" customHeight="false" outlineLevel="0" collapsed="false">
      <c r="A777" s="3" t="s">
        <v>1044</v>
      </c>
      <c r="B777" s="3" t="s">
        <v>3180</v>
      </c>
      <c r="C777" s="2" t="s">
        <v>110</v>
      </c>
      <c r="D777" s="2" t="s">
        <v>3087</v>
      </c>
      <c r="E777" s="3" t="s">
        <v>3181</v>
      </c>
      <c r="F777" s="2" t="n">
        <v>285.42043</v>
      </c>
      <c r="G777" s="2" t="n">
        <v>-36.87288</v>
      </c>
      <c r="H777" s="2" t="s">
        <v>155</v>
      </c>
      <c r="I777" s="2" t="s">
        <v>156</v>
      </c>
      <c r="J777" s="2" t="s">
        <v>1040</v>
      </c>
      <c r="K777" s="2" t="n">
        <v>1</v>
      </c>
      <c r="L777" s="2" t="n">
        <v>4.1</v>
      </c>
      <c r="M777" s="2" t="n">
        <v>1.82</v>
      </c>
      <c r="N777" s="2" t="n">
        <v>0.00177</v>
      </c>
      <c r="O777" s="2" t="s">
        <v>157</v>
      </c>
      <c r="P777" s="2" t="n">
        <v>1.9</v>
      </c>
      <c r="Q777" s="2" t="n">
        <v>1.9</v>
      </c>
    </row>
    <row r="778" customFormat="false" ht="12.8" hidden="false" customHeight="false" outlineLevel="0" collapsed="false">
      <c r="A778" s="3" t="s">
        <v>1451</v>
      </c>
      <c r="B778" s="3" t="s">
        <v>1452</v>
      </c>
      <c r="C778" s="2" t="s">
        <v>1453</v>
      </c>
      <c r="D778" s="2" t="s">
        <v>1454</v>
      </c>
      <c r="E778" s="3" t="s">
        <v>1455</v>
      </c>
      <c r="F778" s="2" t="n">
        <v>233.88215</v>
      </c>
      <c r="G778" s="2" t="n">
        <v>-14.78617</v>
      </c>
      <c r="H778" s="2" t="s">
        <v>155</v>
      </c>
      <c r="I778" s="2" t="s">
        <v>156</v>
      </c>
      <c r="J778" s="2" t="s">
        <v>1040</v>
      </c>
      <c r="K778" s="2" t="n">
        <v>0.111</v>
      </c>
      <c r="L778" s="2" t="n">
        <v>4.1</v>
      </c>
      <c r="M778" s="2" t="n">
        <v>1.19</v>
      </c>
      <c r="N778" s="2" t="n">
        <v>0.0019</v>
      </c>
      <c r="O778" s="2" t="s">
        <v>157</v>
      </c>
      <c r="P778" s="2" t="n">
        <v>62</v>
      </c>
      <c r="Q778" s="2" t="n">
        <v>10</v>
      </c>
    </row>
    <row r="779" customFormat="false" ht="12.8" hidden="false" customHeight="false" outlineLevel="0" collapsed="false">
      <c r="A779" s="3" t="s">
        <v>1451</v>
      </c>
      <c r="B779" s="3" t="s">
        <v>3182</v>
      </c>
      <c r="C779" s="2" t="s">
        <v>47</v>
      </c>
      <c r="D779" s="2" t="s">
        <v>3084</v>
      </c>
      <c r="E779" s="3" t="s">
        <v>3183</v>
      </c>
      <c r="F779" s="2" t="n">
        <v>239.16693</v>
      </c>
      <c r="G779" s="2" t="n">
        <v>-22.02455</v>
      </c>
      <c r="H779" s="2" t="s">
        <v>155</v>
      </c>
      <c r="I779" s="2" t="s">
        <v>156</v>
      </c>
      <c r="J779" s="2" t="s">
        <v>1040</v>
      </c>
      <c r="K779" s="2" t="n">
        <v>0.111</v>
      </c>
      <c r="L779" s="2" t="n">
        <v>4.1</v>
      </c>
      <c r="M779" s="2" t="n">
        <v>1.31</v>
      </c>
      <c r="N779" s="2" t="n">
        <v>0.00191</v>
      </c>
      <c r="O779" s="2" t="s">
        <v>157</v>
      </c>
      <c r="P779" s="2" t="n">
        <v>2.2</v>
      </c>
      <c r="Q779" s="2" t="n">
        <v>7.3</v>
      </c>
    </row>
    <row r="780" customFormat="false" ht="12.8" hidden="false" customHeight="false" outlineLevel="0" collapsed="false">
      <c r="A780" s="3" t="s">
        <v>1451</v>
      </c>
      <c r="B780" s="3" t="s">
        <v>3184</v>
      </c>
      <c r="C780" s="2" t="s">
        <v>3185</v>
      </c>
      <c r="D780" s="2" t="s">
        <v>2402</v>
      </c>
      <c r="E780" s="3" t="s">
        <v>3186</v>
      </c>
      <c r="F780" s="2" t="n">
        <v>242.1431</v>
      </c>
      <c r="G780" s="2" t="n">
        <v>-39.10187</v>
      </c>
      <c r="H780" s="2" t="s">
        <v>155</v>
      </c>
      <c r="I780" s="2" t="s">
        <v>250</v>
      </c>
      <c r="J780" s="2" t="s">
        <v>1040</v>
      </c>
      <c r="K780" s="2" t="n">
        <v>1.3</v>
      </c>
      <c r="L780" s="2" t="n">
        <v>4.1</v>
      </c>
      <c r="M780" s="2" t="n">
        <v>1.21</v>
      </c>
      <c r="N780" s="2" t="n">
        <v>0.00173</v>
      </c>
      <c r="O780" s="2" t="s">
        <v>157</v>
      </c>
      <c r="P780" s="2" t="n">
        <v>8.7</v>
      </c>
      <c r="Q780" s="2" t="n">
        <v>16.8</v>
      </c>
    </row>
    <row r="781" customFormat="false" ht="12.8" hidden="false" customHeight="false" outlineLevel="0" collapsed="false">
      <c r="A781" s="3" t="s">
        <v>1451</v>
      </c>
      <c r="B781" s="3" t="s">
        <v>1671</v>
      </c>
      <c r="C781" s="2" t="s">
        <v>1672</v>
      </c>
      <c r="D781" s="2" t="s">
        <v>1673</v>
      </c>
      <c r="E781" s="3" t="s">
        <v>1674</v>
      </c>
      <c r="F781" s="2" t="n">
        <v>254.45954</v>
      </c>
      <c r="G781" s="2" t="n">
        <v>-39.11237</v>
      </c>
      <c r="H781" s="2" t="s">
        <v>155</v>
      </c>
      <c r="I781" s="2" t="s">
        <v>250</v>
      </c>
      <c r="J781" s="2" t="s">
        <v>1040</v>
      </c>
      <c r="K781" s="2" t="n">
        <v>1.3</v>
      </c>
      <c r="L781" s="2" t="n">
        <v>4.1</v>
      </c>
      <c r="M781" s="2" t="n">
        <v>1.15</v>
      </c>
      <c r="N781" s="2" t="n">
        <v>0.00189</v>
      </c>
      <c r="O781" s="2" t="s">
        <v>157</v>
      </c>
      <c r="P781" s="2" t="n">
        <v>77.5</v>
      </c>
      <c r="Q781" s="2" t="n">
        <v>12.2</v>
      </c>
    </row>
    <row r="782" customFormat="false" ht="12.8" hidden="false" customHeight="false" outlineLevel="0" collapsed="false">
      <c r="A782" s="3" t="s">
        <v>1451</v>
      </c>
      <c r="B782" s="3" t="s">
        <v>3187</v>
      </c>
      <c r="C782" s="2" t="s">
        <v>65</v>
      </c>
      <c r="D782" s="2" t="s">
        <v>2873</v>
      </c>
      <c r="E782" s="3" t="s">
        <v>3188</v>
      </c>
      <c r="F782" s="2" t="n">
        <v>287.79715</v>
      </c>
      <c r="G782" s="2" t="n">
        <v>15.7909</v>
      </c>
      <c r="H782" s="2" t="s">
        <v>155</v>
      </c>
      <c r="I782" s="2" t="s">
        <v>250</v>
      </c>
      <c r="J782" s="2" t="s">
        <v>1040</v>
      </c>
      <c r="K782" s="2" t="n">
        <v>1.3</v>
      </c>
      <c r="L782" s="2" t="n">
        <v>4.1</v>
      </c>
      <c r="M782" s="2" t="n">
        <v>1.15</v>
      </c>
      <c r="N782" s="2" t="n">
        <v>0.00183</v>
      </c>
      <c r="O782" s="2" t="s">
        <v>157</v>
      </c>
      <c r="P782" s="2" t="n">
        <v>3.5</v>
      </c>
      <c r="Q782" s="2" t="n">
        <v>19.8</v>
      </c>
    </row>
    <row r="783" customFormat="false" ht="12.8" hidden="false" customHeight="false" outlineLevel="0" collapsed="false">
      <c r="A783" s="3" t="s">
        <v>1451</v>
      </c>
      <c r="B783" s="3" t="s">
        <v>1610</v>
      </c>
      <c r="C783" s="2" t="s">
        <v>1611</v>
      </c>
      <c r="D783" s="2" t="s">
        <v>1612</v>
      </c>
      <c r="E783" s="3" t="s">
        <v>1613</v>
      </c>
      <c r="F783" s="2" t="n">
        <v>294.85579</v>
      </c>
      <c r="G783" s="2" t="n">
        <v>16.57442</v>
      </c>
      <c r="H783" s="2" t="s">
        <v>155</v>
      </c>
      <c r="I783" s="2" t="s">
        <v>250</v>
      </c>
      <c r="J783" s="2" t="s">
        <v>1040</v>
      </c>
      <c r="K783" s="2" t="n">
        <v>1.3</v>
      </c>
      <c r="L783" s="2" t="n">
        <v>4.1</v>
      </c>
      <c r="M783" s="2" t="n">
        <v>0.82</v>
      </c>
      <c r="N783" s="2" t="n">
        <v>0.00234</v>
      </c>
      <c r="O783" s="2" t="s">
        <v>157</v>
      </c>
      <c r="P783" s="2" t="n">
        <v>82.2</v>
      </c>
      <c r="Q783" s="2" t="n">
        <v>11.6</v>
      </c>
    </row>
    <row r="784" customFormat="false" ht="12.8" hidden="false" customHeight="false" outlineLevel="0" collapsed="false">
      <c r="A784" s="3" t="s">
        <v>1451</v>
      </c>
      <c r="B784" s="3" t="s">
        <v>3189</v>
      </c>
      <c r="C784" s="2" t="s">
        <v>59</v>
      </c>
      <c r="D784" s="2" t="s">
        <v>3160</v>
      </c>
      <c r="E784" s="3" t="s">
        <v>3190</v>
      </c>
      <c r="F784" s="2" t="n">
        <v>269.0889</v>
      </c>
      <c r="G784" s="2" t="n">
        <v>-21.95294</v>
      </c>
      <c r="H784" s="2" t="s">
        <v>155</v>
      </c>
      <c r="I784" s="2" t="s">
        <v>250</v>
      </c>
      <c r="J784" s="2" t="s">
        <v>1040</v>
      </c>
      <c r="K784" s="2" t="n">
        <v>1.3</v>
      </c>
      <c r="L784" s="2" t="n">
        <v>4.1</v>
      </c>
      <c r="M784" s="2" t="n">
        <v>1.39</v>
      </c>
      <c r="N784" s="2" t="n">
        <v>0.00153</v>
      </c>
      <c r="O784" s="2" t="s">
        <v>157</v>
      </c>
      <c r="P784" s="2" t="n">
        <v>10.6</v>
      </c>
      <c r="Q784" s="2" t="n">
        <v>15</v>
      </c>
    </row>
    <row r="785" customFormat="false" ht="12.8" hidden="false" customHeight="false" outlineLevel="0" collapsed="false">
      <c r="A785" s="3" t="s">
        <v>1451</v>
      </c>
      <c r="B785" s="3" t="s">
        <v>1692</v>
      </c>
      <c r="C785" s="2" t="s">
        <v>1513</v>
      </c>
      <c r="D785" s="2" t="s">
        <v>1514</v>
      </c>
      <c r="E785" s="3" t="s">
        <v>1693</v>
      </c>
      <c r="F785" s="2" t="n">
        <v>276.33793</v>
      </c>
      <c r="G785" s="2" t="n">
        <v>-20.53847</v>
      </c>
      <c r="H785" s="2" t="s">
        <v>155</v>
      </c>
      <c r="I785" s="2" t="s">
        <v>250</v>
      </c>
      <c r="J785" s="2" t="s">
        <v>1040</v>
      </c>
      <c r="K785" s="2" t="n">
        <v>1.3</v>
      </c>
      <c r="L785" s="2" t="n">
        <v>4.1</v>
      </c>
      <c r="M785" s="2" t="n">
        <v>0.85</v>
      </c>
      <c r="N785" s="2" t="n">
        <v>0.00228</v>
      </c>
      <c r="O785" s="2" t="s">
        <v>157</v>
      </c>
      <c r="P785" s="2" t="n">
        <v>77</v>
      </c>
      <c r="Q785" s="2" t="n">
        <v>13</v>
      </c>
    </row>
    <row r="786" customFormat="false" ht="12.8" hidden="false" customHeight="false" outlineLevel="0" collapsed="false">
      <c r="A786" s="3" t="s">
        <v>1451</v>
      </c>
      <c r="B786" s="3" t="s">
        <v>1614</v>
      </c>
      <c r="C786" s="2" t="s">
        <v>1615</v>
      </c>
      <c r="D786" s="2" t="s">
        <v>1616</v>
      </c>
      <c r="E786" s="3" t="s">
        <v>1617</v>
      </c>
      <c r="F786" s="2" t="n">
        <v>283.11399</v>
      </c>
      <c r="G786" s="2" t="n">
        <v>-46.59179</v>
      </c>
      <c r="H786" s="2" t="s">
        <v>155</v>
      </c>
      <c r="I786" s="2" t="s">
        <v>250</v>
      </c>
      <c r="J786" s="2" t="s">
        <v>1040</v>
      </c>
      <c r="K786" s="2" t="n">
        <v>1.3</v>
      </c>
      <c r="L786" s="2" t="n">
        <v>4.1</v>
      </c>
      <c r="M786" s="2" t="n">
        <v>1.15</v>
      </c>
      <c r="N786" s="2" t="n">
        <v>0.00197</v>
      </c>
      <c r="O786" s="2" t="s">
        <v>157</v>
      </c>
      <c r="P786" s="2" t="n">
        <v>81.6</v>
      </c>
      <c r="Q786" s="2" t="n">
        <v>11.7</v>
      </c>
    </row>
    <row r="787" customFormat="false" ht="12.8" hidden="false" customHeight="false" outlineLevel="0" collapsed="false">
      <c r="A787" s="3" t="s">
        <v>1451</v>
      </c>
      <c r="B787" s="3" t="s">
        <v>3191</v>
      </c>
      <c r="C787" s="2" t="s">
        <v>110</v>
      </c>
      <c r="D787" s="2" t="s">
        <v>3087</v>
      </c>
      <c r="E787" s="3" t="s">
        <v>3192</v>
      </c>
      <c r="F787" s="2" t="n">
        <v>285.42043</v>
      </c>
      <c r="G787" s="2" t="n">
        <v>-36.87288</v>
      </c>
      <c r="H787" s="2" t="s">
        <v>155</v>
      </c>
      <c r="I787" s="2" t="s">
        <v>250</v>
      </c>
      <c r="J787" s="2" t="s">
        <v>1040</v>
      </c>
      <c r="K787" s="2" t="n">
        <v>1.3</v>
      </c>
      <c r="L787" s="2" t="n">
        <v>4.1</v>
      </c>
      <c r="M787" s="2" t="n">
        <v>0.91</v>
      </c>
      <c r="N787" s="2" t="n">
        <v>0.00226</v>
      </c>
      <c r="O787" s="2" t="s">
        <v>157</v>
      </c>
      <c r="P787" s="2" t="n">
        <v>1.9</v>
      </c>
      <c r="Q787" s="2" t="n">
        <v>1.9</v>
      </c>
    </row>
    <row r="788" customFormat="false" ht="12.8" hidden="false" customHeight="false" outlineLevel="0" collapsed="false">
      <c r="A788" s="3" t="s">
        <v>1451</v>
      </c>
      <c r="B788" s="3" t="s">
        <v>3193</v>
      </c>
      <c r="C788" s="2" t="s">
        <v>110</v>
      </c>
      <c r="D788" s="2" t="s">
        <v>3087</v>
      </c>
      <c r="E788" s="3" t="s">
        <v>3194</v>
      </c>
      <c r="F788" s="2" t="n">
        <v>285.42043</v>
      </c>
      <c r="G788" s="2" t="n">
        <v>-36.87288</v>
      </c>
      <c r="H788" s="2" t="s">
        <v>155</v>
      </c>
      <c r="I788" s="2" t="s">
        <v>250</v>
      </c>
      <c r="J788" s="2" t="s">
        <v>1040</v>
      </c>
      <c r="K788" s="2" t="n">
        <v>1.3</v>
      </c>
      <c r="L788" s="2" t="n">
        <v>4.1</v>
      </c>
      <c r="M788" s="2" t="n">
        <v>0.75</v>
      </c>
      <c r="N788" s="2" t="n">
        <v>0.00334</v>
      </c>
      <c r="O788" s="2" t="s">
        <v>157</v>
      </c>
      <c r="P788" s="2" t="n">
        <v>1.9</v>
      </c>
      <c r="Q788" s="2" t="n">
        <v>1.9</v>
      </c>
    </row>
    <row r="789" customFormat="false" ht="12.8" hidden="false" customHeight="false" outlineLevel="0" collapsed="false">
      <c r="A789" s="3" t="s">
        <v>1451</v>
      </c>
      <c r="B789" s="3" t="s">
        <v>1564</v>
      </c>
      <c r="C789" s="2" t="s">
        <v>1565</v>
      </c>
      <c r="D789" s="2" t="s">
        <v>1566</v>
      </c>
      <c r="E789" s="3" t="s">
        <v>1567</v>
      </c>
      <c r="F789" s="2" t="n">
        <v>297.559</v>
      </c>
      <c r="G789" s="2" t="n">
        <v>-47.55411</v>
      </c>
      <c r="H789" s="2" t="s">
        <v>155</v>
      </c>
      <c r="I789" s="2" t="s">
        <v>250</v>
      </c>
      <c r="J789" s="2" t="s">
        <v>1040</v>
      </c>
      <c r="K789" s="2" t="n">
        <v>1.3</v>
      </c>
      <c r="L789" s="2" t="n">
        <v>4.1</v>
      </c>
      <c r="M789" s="2" t="n">
        <v>1.6</v>
      </c>
      <c r="N789" s="2" t="n">
        <v>0.00193</v>
      </c>
      <c r="O789" s="2" t="s">
        <v>157</v>
      </c>
      <c r="P789" s="2" t="n">
        <v>65</v>
      </c>
      <c r="Q789" s="2" t="n">
        <v>11</v>
      </c>
    </row>
    <row r="790" customFormat="false" ht="12.8" hidden="false" customHeight="false" outlineLevel="0" collapsed="false">
      <c r="A790" s="3" t="s">
        <v>1511</v>
      </c>
      <c r="B790" s="3" t="s">
        <v>1989</v>
      </c>
      <c r="C790" s="2" t="s">
        <v>1990</v>
      </c>
      <c r="D790" s="2" t="s">
        <v>1991</v>
      </c>
      <c r="E790" s="3" t="s">
        <v>1992</v>
      </c>
      <c r="F790" s="2" t="n">
        <v>264.33007</v>
      </c>
      <c r="G790" s="2" t="n">
        <v>-42.99451</v>
      </c>
      <c r="H790" s="2" t="s">
        <v>155</v>
      </c>
      <c r="I790" s="2" t="s">
        <v>156</v>
      </c>
      <c r="J790" s="2" t="s">
        <v>1040</v>
      </c>
      <c r="K790" s="2" t="n">
        <v>1</v>
      </c>
      <c r="L790" s="2" t="n">
        <v>4.1</v>
      </c>
      <c r="M790" s="2" t="n">
        <v>2.27</v>
      </c>
      <c r="N790" s="2" t="n">
        <v>0.00162</v>
      </c>
      <c r="O790" s="2" t="s">
        <v>157</v>
      </c>
      <c r="P790" s="2" t="n">
        <v>153.4</v>
      </c>
      <c r="Q790" s="2" t="n">
        <v>22.4</v>
      </c>
    </row>
    <row r="791" customFormat="false" ht="12.8" hidden="false" customHeight="false" outlineLevel="0" collapsed="false">
      <c r="A791" s="3" t="s">
        <v>1511</v>
      </c>
      <c r="B791" s="3" t="s">
        <v>3195</v>
      </c>
      <c r="C791" s="2" t="s">
        <v>59</v>
      </c>
      <c r="D791" s="2" t="s">
        <v>3160</v>
      </c>
      <c r="E791" s="3" t="s">
        <v>3196</v>
      </c>
      <c r="F791" s="2" t="n">
        <v>269.0889</v>
      </c>
      <c r="G791" s="2" t="n">
        <v>-21.95294</v>
      </c>
      <c r="H791" s="2" t="s">
        <v>155</v>
      </c>
      <c r="I791" s="2" t="s">
        <v>156</v>
      </c>
      <c r="J791" s="2" t="s">
        <v>1040</v>
      </c>
      <c r="K791" s="2" t="n">
        <v>1</v>
      </c>
      <c r="L791" s="2" t="n">
        <v>4.1</v>
      </c>
      <c r="M791" s="2" t="n">
        <v>1.9</v>
      </c>
      <c r="N791" s="2" t="n">
        <v>0.00098</v>
      </c>
      <c r="O791" s="2" t="s">
        <v>157</v>
      </c>
      <c r="P791" s="2" t="n">
        <v>10.6</v>
      </c>
      <c r="Q791" s="2" t="n">
        <v>15</v>
      </c>
    </row>
    <row r="792" customFormat="false" ht="12.8" hidden="false" customHeight="false" outlineLevel="0" collapsed="false">
      <c r="A792" s="3" t="s">
        <v>1511</v>
      </c>
      <c r="B792" s="3" t="s">
        <v>1512</v>
      </c>
      <c r="C792" s="2" t="s">
        <v>1513</v>
      </c>
      <c r="D792" s="2" t="s">
        <v>1514</v>
      </c>
      <c r="E792" s="3" t="s">
        <v>1515</v>
      </c>
      <c r="F792" s="2" t="n">
        <v>276.33793</v>
      </c>
      <c r="G792" s="2" t="n">
        <v>-20.53847</v>
      </c>
      <c r="H792" s="2" t="s">
        <v>155</v>
      </c>
      <c r="I792" s="2" t="s">
        <v>156</v>
      </c>
      <c r="J792" s="2" t="s">
        <v>1040</v>
      </c>
      <c r="K792" s="2" t="n">
        <v>1</v>
      </c>
      <c r="L792" s="2" t="n">
        <v>4.1</v>
      </c>
      <c r="M792" s="2" t="n">
        <v>1.5</v>
      </c>
      <c r="N792" s="2" t="n">
        <v>0.00173</v>
      </c>
      <c r="O792" s="2" t="s">
        <v>157</v>
      </c>
      <c r="P792" s="2" t="n">
        <v>134.2</v>
      </c>
      <c r="Q792" s="2" t="n">
        <v>10.4</v>
      </c>
    </row>
    <row r="793" customFormat="false" ht="12.8" hidden="false" customHeight="false" outlineLevel="0" collapsed="false">
      <c r="A793" s="3" t="s">
        <v>1511</v>
      </c>
      <c r="B793" s="3" t="s">
        <v>2262</v>
      </c>
      <c r="C793" s="2" t="s">
        <v>1513</v>
      </c>
      <c r="D793" s="2" t="s">
        <v>1514</v>
      </c>
      <c r="E793" s="3" t="s">
        <v>2263</v>
      </c>
      <c r="F793" s="2" t="n">
        <v>276.33769</v>
      </c>
      <c r="G793" s="2" t="n">
        <v>-20.54181</v>
      </c>
      <c r="I793" s="2" t="s">
        <v>156</v>
      </c>
      <c r="J793" s="2" t="s">
        <v>1040</v>
      </c>
      <c r="K793" s="2" t="s">
        <v>2264</v>
      </c>
      <c r="L793" s="2" t="s">
        <v>2265</v>
      </c>
      <c r="M793" s="2" t="n">
        <v>1.65</v>
      </c>
      <c r="N793" s="2" t="n">
        <v>0.00195</v>
      </c>
      <c r="O793" s="2" t="s">
        <v>157</v>
      </c>
      <c r="P793" s="2" t="s">
        <v>2264</v>
      </c>
      <c r="Q793" s="2" t="s">
        <v>2264</v>
      </c>
    </row>
    <row r="794" customFormat="false" ht="12.8" hidden="false" customHeight="false" outlineLevel="0" collapsed="false">
      <c r="A794" s="3" t="s">
        <v>1511</v>
      </c>
      <c r="B794" s="3" t="s">
        <v>3197</v>
      </c>
      <c r="C794" s="2" t="s">
        <v>3059</v>
      </c>
      <c r="D794" s="2" t="s">
        <v>3060</v>
      </c>
      <c r="E794" s="3" t="s">
        <v>3198</v>
      </c>
      <c r="F794" s="2" t="n">
        <v>276.12434</v>
      </c>
      <c r="G794" s="2" t="n">
        <v>-29.77723</v>
      </c>
      <c r="H794" s="2" t="s">
        <v>155</v>
      </c>
      <c r="I794" s="2" t="s">
        <v>250</v>
      </c>
      <c r="J794" s="2" t="s">
        <v>1040</v>
      </c>
      <c r="K794" s="2" t="n">
        <v>1.3</v>
      </c>
      <c r="L794" s="2" t="n">
        <v>4.1</v>
      </c>
      <c r="M794" s="2" t="n">
        <v>2.07</v>
      </c>
      <c r="N794" s="2" t="n">
        <v>0.00171</v>
      </c>
      <c r="O794" s="2" t="s">
        <v>157</v>
      </c>
      <c r="P794" s="2" t="n">
        <v>1</v>
      </c>
      <c r="Q794" s="2" t="n">
        <v>2.6</v>
      </c>
    </row>
    <row r="795" customFormat="false" ht="12.8" hidden="false" customHeight="false" outlineLevel="0" collapsed="false">
      <c r="A795" s="3" t="s">
        <v>1511</v>
      </c>
      <c r="B795" s="3" t="s">
        <v>1715</v>
      </c>
      <c r="C795" s="2" t="s">
        <v>1716</v>
      </c>
      <c r="D795" s="2" t="s">
        <v>1717</v>
      </c>
      <c r="E795" s="3" t="s">
        <v>1718</v>
      </c>
      <c r="F795" s="2" t="n">
        <v>287.44121</v>
      </c>
      <c r="G795" s="2" t="n">
        <v>-21.02046</v>
      </c>
      <c r="H795" s="2" t="s">
        <v>155</v>
      </c>
      <c r="I795" s="2" t="s">
        <v>250</v>
      </c>
      <c r="J795" s="2" t="s">
        <v>1040</v>
      </c>
      <c r="K795" s="2" t="n">
        <v>1.3</v>
      </c>
      <c r="L795" s="2" t="n">
        <v>4.1</v>
      </c>
      <c r="M795" s="2" t="n">
        <v>1.7</v>
      </c>
      <c r="N795" s="2" t="n">
        <v>0.0019</v>
      </c>
      <c r="O795" s="2" t="s">
        <v>157</v>
      </c>
      <c r="P795" s="2" t="n">
        <v>58</v>
      </c>
      <c r="Q795" s="2" t="n">
        <v>13.3</v>
      </c>
    </row>
    <row r="796" customFormat="false" ht="12.8" hidden="false" customHeight="false" outlineLevel="0" collapsed="false">
      <c r="A796" s="3" t="s">
        <v>1421</v>
      </c>
      <c r="B796" s="3" t="s">
        <v>1422</v>
      </c>
      <c r="C796" s="2" t="s">
        <v>1423</v>
      </c>
      <c r="D796" s="2" t="s">
        <v>1424</v>
      </c>
      <c r="E796" s="3" t="s">
        <v>1425</v>
      </c>
      <c r="F796" s="2" t="n">
        <v>264.55017</v>
      </c>
      <c r="G796" s="2" t="n">
        <v>-28.04351</v>
      </c>
      <c r="H796" s="2" t="s">
        <v>155</v>
      </c>
      <c r="I796" s="2" t="s">
        <v>156</v>
      </c>
      <c r="J796" s="2" t="s">
        <v>1040</v>
      </c>
      <c r="K796" s="2" t="n">
        <v>1</v>
      </c>
      <c r="L796" s="2" t="n">
        <v>4.1</v>
      </c>
      <c r="M796" s="2" t="n">
        <v>0.33</v>
      </c>
      <c r="N796" s="2" t="n">
        <v>0.00479</v>
      </c>
      <c r="O796" s="2" t="s">
        <v>157</v>
      </c>
      <c r="P796" s="2" t="n">
        <v>61.2</v>
      </c>
      <c r="Q796" s="2" t="n">
        <v>9.5</v>
      </c>
    </row>
    <row r="797" customFormat="false" ht="12.8" hidden="false" customHeight="false" outlineLevel="0" collapsed="false">
      <c r="A797" s="3" t="s">
        <v>1421</v>
      </c>
      <c r="B797" s="3" t="s">
        <v>3199</v>
      </c>
      <c r="C797" s="2" t="s">
        <v>59</v>
      </c>
      <c r="D797" s="2" t="s">
        <v>3160</v>
      </c>
      <c r="E797" s="3" t="s">
        <v>3200</v>
      </c>
      <c r="F797" s="2" t="n">
        <v>269.0889</v>
      </c>
      <c r="G797" s="2" t="n">
        <v>-21.95294</v>
      </c>
      <c r="H797" s="2" t="s">
        <v>155</v>
      </c>
      <c r="I797" s="2" t="s">
        <v>156</v>
      </c>
      <c r="J797" s="2" t="s">
        <v>1040</v>
      </c>
      <c r="K797" s="2" t="n">
        <v>1</v>
      </c>
      <c r="L797" s="2" t="n">
        <v>4.1</v>
      </c>
      <c r="M797" s="2" t="n">
        <v>0.32</v>
      </c>
      <c r="N797" s="2" t="n">
        <v>0.00775</v>
      </c>
      <c r="O797" s="2" t="s">
        <v>157</v>
      </c>
      <c r="P797" s="2" t="n">
        <v>10.6</v>
      </c>
      <c r="Q797" s="2" t="n">
        <v>15</v>
      </c>
    </row>
    <row r="798" customFormat="false" ht="12.8" hidden="false" customHeight="false" outlineLevel="0" collapsed="false">
      <c r="A798" s="3" t="s">
        <v>1426</v>
      </c>
      <c r="B798" s="3" t="s">
        <v>1427</v>
      </c>
      <c r="C798" s="2" t="s">
        <v>1423</v>
      </c>
      <c r="D798" s="2" t="s">
        <v>1424</v>
      </c>
      <c r="E798" s="3" t="s">
        <v>1428</v>
      </c>
      <c r="F798" s="2" t="n">
        <v>264.5489</v>
      </c>
      <c r="G798" s="2" t="n">
        <v>-28.04351</v>
      </c>
      <c r="H798" s="2" t="s">
        <v>155</v>
      </c>
      <c r="I798" s="2" t="s">
        <v>156</v>
      </c>
      <c r="J798" s="2" t="s">
        <v>1040</v>
      </c>
      <c r="K798" s="2" t="n">
        <v>1</v>
      </c>
      <c r="L798" s="2" t="n">
        <v>4.1</v>
      </c>
      <c r="M798" s="2" t="n">
        <v>0.74</v>
      </c>
      <c r="N798" s="2" t="n">
        <v>0.0024</v>
      </c>
      <c r="O798" s="2" t="s">
        <v>157</v>
      </c>
      <c r="P798" s="2" t="n">
        <v>61.2</v>
      </c>
      <c r="Q798" s="2" t="n">
        <v>9.5</v>
      </c>
    </row>
    <row r="799" customFormat="false" ht="12.8" hidden="false" customHeight="false" outlineLevel="0" collapsed="false">
      <c r="A799" s="3" t="s">
        <v>1426</v>
      </c>
      <c r="B799" s="3" t="s">
        <v>3201</v>
      </c>
      <c r="C799" s="2" t="s">
        <v>59</v>
      </c>
      <c r="D799" s="2" t="s">
        <v>3160</v>
      </c>
      <c r="E799" s="3" t="s">
        <v>3202</v>
      </c>
      <c r="F799" s="2" t="n">
        <v>269.0877</v>
      </c>
      <c r="G799" s="2" t="n">
        <v>-21.95294</v>
      </c>
      <c r="H799" s="2" t="s">
        <v>155</v>
      </c>
      <c r="I799" s="2" t="s">
        <v>156</v>
      </c>
      <c r="J799" s="2" t="s">
        <v>1040</v>
      </c>
      <c r="K799" s="2" t="n">
        <v>1</v>
      </c>
      <c r="L799" s="2" t="n">
        <v>4.1</v>
      </c>
      <c r="M799" s="2" t="n">
        <v>0.94</v>
      </c>
      <c r="N799" s="2" t="n">
        <v>0.00227</v>
      </c>
      <c r="O799" s="2" t="s">
        <v>157</v>
      </c>
      <c r="P799" s="2" t="n">
        <v>10.6</v>
      </c>
      <c r="Q799" s="2" t="n">
        <v>15</v>
      </c>
    </row>
    <row r="800" customFormat="false" ht="12.8" hidden="false" customHeight="false" outlineLevel="0" collapsed="false">
      <c r="A800" s="3" t="s">
        <v>1155</v>
      </c>
      <c r="B800" s="3" t="s">
        <v>1797</v>
      </c>
      <c r="C800" s="2" t="s">
        <v>1798</v>
      </c>
      <c r="D800" s="2" t="s">
        <v>1799</v>
      </c>
      <c r="E800" s="3" t="s">
        <v>1800</v>
      </c>
      <c r="F800" s="2" t="n">
        <v>63.35213</v>
      </c>
      <c r="G800" s="2" t="n">
        <v>29.1262</v>
      </c>
      <c r="H800" s="2" t="s">
        <v>155</v>
      </c>
      <c r="I800" s="2" t="s">
        <v>250</v>
      </c>
      <c r="J800" s="2" t="s">
        <v>1040</v>
      </c>
      <c r="K800" s="2" t="n">
        <v>1.3</v>
      </c>
      <c r="L800" s="2" t="n">
        <v>4.1</v>
      </c>
      <c r="M800" s="2" t="n">
        <v>0.61</v>
      </c>
      <c r="N800" s="2" t="n">
        <v>0.00363</v>
      </c>
      <c r="O800" s="2" t="s">
        <v>157</v>
      </c>
      <c r="P800" s="2" t="n">
        <v>88</v>
      </c>
      <c r="Q800" s="2" t="n">
        <v>15</v>
      </c>
    </row>
    <row r="801" customFormat="false" ht="12.8" hidden="false" customHeight="false" outlineLevel="0" collapsed="false">
      <c r="A801" s="3" t="s">
        <v>1155</v>
      </c>
      <c r="B801" s="3" t="s">
        <v>3203</v>
      </c>
      <c r="C801" s="2" t="s">
        <v>116</v>
      </c>
      <c r="D801" s="2" t="s">
        <v>2572</v>
      </c>
      <c r="E801" s="3" t="s">
        <v>3204</v>
      </c>
      <c r="F801" s="2" t="n">
        <v>64.6695</v>
      </c>
      <c r="G801" s="2" t="n">
        <v>28.3242</v>
      </c>
      <c r="H801" s="2" t="s">
        <v>155</v>
      </c>
      <c r="I801" s="2" t="s">
        <v>250</v>
      </c>
      <c r="J801" s="2" t="s">
        <v>1040</v>
      </c>
      <c r="K801" s="2" t="n">
        <v>1.3</v>
      </c>
      <c r="L801" s="2" t="n">
        <v>4.1</v>
      </c>
      <c r="M801" s="2" t="n">
        <v>0.53</v>
      </c>
      <c r="N801" s="2" t="n">
        <v>0.00427</v>
      </c>
      <c r="O801" s="2" t="s">
        <v>157</v>
      </c>
      <c r="P801" s="2" t="n">
        <v>2.8</v>
      </c>
      <c r="Q801" s="2" t="n">
        <v>46.4</v>
      </c>
    </row>
    <row r="802" customFormat="false" ht="12.8" hidden="false" customHeight="false" outlineLevel="0" collapsed="false">
      <c r="A802" s="3" t="s">
        <v>1155</v>
      </c>
      <c r="B802" s="3" t="s">
        <v>1156</v>
      </c>
      <c r="C802" s="2" t="s">
        <v>1157</v>
      </c>
      <c r="D802" s="2" t="s">
        <v>1158</v>
      </c>
      <c r="E802" s="3" t="s">
        <v>1159</v>
      </c>
      <c r="F802" s="2" t="n">
        <v>65.31383</v>
      </c>
      <c r="G802" s="2" t="n">
        <v>27.35356</v>
      </c>
      <c r="H802" s="2" t="s">
        <v>155</v>
      </c>
      <c r="I802" s="2" t="s">
        <v>250</v>
      </c>
      <c r="J802" s="2" t="s">
        <v>1040</v>
      </c>
      <c r="K802" s="2" t="n">
        <v>1.3</v>
      </c>
      <c r="L802" s="2" t="n">
        <v>4.1</v>
      </c>
      <c r="M802" s="2" t="n">
        <v>0.62</v>
      </c>
      <c r="N802" s="2" t="n">
        <v>0.00387</v>
      </c>
      <c r="O802" s="2" t="s">
        <v>157</v>
      </c>
      <c r="P802" s="2" t="n">
        <v>45.2</v>
      </c>
      <c r="Q802" s="2" t="n">
        <v>6.5</v>
      </c>
    </row>
    <row r="803" customFormat="false" ht="12.8" hidden="false" customHeight="false" outlineLevel="0" collapsed="false">
      <c r="A803" s="3" t="s">
        <v>1155</v>
      </c>
      <c r="B803" s="3" t="s">
        <v>3205</v>
      </c>
      <c r="C803" s="2" t="s">
        <v>2688</v>
      </c>
      <c r="D803" s="2" t="s">
        <v>2689</v>
      </c>
      <c r="E803" s="3" t="s">
        <v>3206</v>
      </c>
      <c r="F803" s="2" t="n">
        <v>73.9413</v>
      </c>
      <c r="G803" s="2" t="n">
        <v>30.55441</v>
      </c>
      <c r="H803" s="2" t="s">
        <v>155</v>
      </c>
      <c r="I803" s="2" t="s">
        <v>250</v>
      </c>
      <c r="J803" s="2" t="s">
        <v>1040</v>
      </c>
      <c r="K803" s="2" t="n">
        <v>1.3</v>
      </c>
      <c r="L803" s="2" t="n">
        <v>4.1</v>
      </c>
      <c r="M803" s="2" t="n">
        <v>0.71</v>
      </c>
      <c r="N803" s="2" t="n">
        <v>0.00304</v>
      </c>
      <c r="O803" s="2" t="s">
        <v>157</v>
      </c>
      <c r="P803" s="2" t="n">
        <v>15.5</v>
      </c>
      <c r="Q803" s="2" t="n">
        <v>18.9</v>
      </c>
    </row>
    <row r="804" customFormat="false" ht="12.8" hidden="false" customHeight="false" outlineLevel="0" collapsed="false">
      <c r="A804" s="3" t="s">
        <v>1155</v>
      </c>
      <c r="B804" s="3" t="s">
        <v>3207</v>
      </c>
      <c r="C804" s="2" t="s">
        <v>2688</v>
      </c>
      <c r="D804" s="2" t="s">
        <v>2689</v>
      </c>
      <c r="E804" s="3" t="s">
        <v>3208</v>
      </c>
      <c r="F804" s="2" t="n">
        <v>73.9413</v>
      </c>
      <c r="G804" s="2" t="n">
        <v>30.55441</v>
      </c>
      <c r="H804" s="2" t="s">
        <v>155</v>
      </c>
      <c r="I804" s="2" t="s">
        <v>250</v>
      </c>
      <c r="J804" s="2" t="s">
        <v>1040</v>
      </c>
      <c r="K804" s="2" t="n">
        <v>1.3</v>
      </c>
      <c r="L804" s="2" t="n">
        <v>4.1</v>
      </c>
      <c r="M804" s="2" t="n">
        <v>0.68</v>
      </c>
      <c r="N804" s="2" t="n">
        <v>0.0035</v>
      </c>
      <c r="O804" s="2" t="s">
        <v>157</v>
      </c>
      <c r="P804" s="2" t="n">
        <v>15.5</v>
      </c>
      <c r="Q804" s="2" t="n">
        <v>18.9</v>
      </c>
    </row>
    <row r="805" customFormat="false" ht="12.8" hidden="false" customHeight="false" outlineLevel="0" collapsed="false">
      <c r="A805" s="3" t="s">
        <v>1647</v>
      </c>
      <c r="B805" s="3" t="s">
        <v>3209</v>
      </c>
      <c r="C805" s="2" t="s">
        <v>116</v>
      </c>
      <c r="D805" s="2" t="s">
        <v>2572</v>
      </c>
      <c r="E805" s="3" t="s">
        <v>3210</v>
      </c>
      <c r="F805" s="2" t="n">
        <v>64.6695</v>
      </c>
      <c r="G805" s="2" t="n">
        <v>28.3242</v>
      </c>
      <c r="H805" s="2" t="s">
        <v>155</v>
      </c>
      <c r="I805" s="2" t="s">
        <v>250</v>
      </c>
      <c r="J805" s="2" t="s">
        <v>1040</v>
      </c>
      <c r="K805" s="2" t="n">
        <v>1.3</v>
      </c>
      <c r="L805" s="2" t="n">
        <v>4.1</v>
      </c>
      <c r="M805" s="2" t="n">
        <v>0.52</v>
      </c>
      <c r="N805" s="2" t="n">
        <v>0.00313</v>
      </c>
      <c r="O805" s="2" t="s">
        <v>157</v>
      </c>
      <c r="P805" s="2" t="n">
        <v>2.8</v>
      </c>
      <c r="Q805" s="2" t="n">
        <v>46.4</v>
      </c>
    </row>
    <row r="806" customFormat="false" ht="12.8" hidden="false" customHeight="false" outlineLevel="0" collapsed="false">
      <c r="A806" s="3" t="s">
        <v>1647</v>
      </c>
      <c r="B806" s="3" t="s">
        <v>1648</v>
      </c>
      <c r="C806" s="2" t="s">
        <v>1649</v>
      </c>
      <c r="D806" s="2" t="s">
        <v>1650</v>
      </c>
      <c r="E806" s="3" t="s">
        <v>1651</v>
      </c>
      <c r="F806" s="2" t="n">
        <v>30.42665</v>
      </c>
      <c r="G806" s="2" t="n">
        <v>-44.71041</v>
      </c>
      <c r="H806" s="2" t="s">
        <v>155</v>
      </c>
      <c r="I806" s="2" t="s">
        <v>250</v>
      </c>
      <c r="J806" s="2" t="s">
        <v>156</v>
      </c>
      <c r="K806" s="2" t="n">
        <v>1.3</v>
      </c>
      <c r="L806" s="2" t="n">
        <v>4.1</v>
      </c>
      <c r="M806" s="2" t="n">
        <v>0.65</v>
      </c>
      <c r="N806" s="2" t="n">
        <v>0.00321</v>
      </c>
      <c r="O806" s="2" t="s">
        <v>157</v>
      </c>
      <c r="P806" s="2" t="n">
        <v>81</v>
      </c>
      <c r="Q806" s="2" t="n">
        <v>12</v>
      </c>
    </row>
    <row r="807" customFormat="false" ht="12.8" hidden="false" customHeight="false" outlineLevel="0" collapsed="false">
      <c r="A807" s="3" t="s">
        <v>1429</v>
      </c>
      <c r="B807" s="3" t="s">
        <v>1430</v>
      </c>
      <c r="C807" s="2" t="s">
        <v>1423</v>
      </c>
      <c r="D807" s="2" t="s">
        <v>1424</v>
      </c>
      <c r="E807" s="3" t="s">
        <v>1431</v>
      </c>
      <c r="F807" s="2" t="n">
        <v>264.5489</v>
      </c>
      <c r="G807" s="2" t="n">
        <v>-28.04351</v>
      </c>
      <c r="H807" s="2" t="s">
        <v>155</v>
      </c>
      <c r="I807" s="2" t="s">
        <v>156</v>
      </c>
      <c r="J807" s="2" t="s">
        <v>1040</v>
      </c>
      <c r="K807" s="2" t="n">
        <v>1</v>
      </c>
      <c r="L807" s="2" t="n">
        <v>4.1</v>
      </c>
      <c r="M807" s="2" t="n">
        <v>0.81</v>
      </c>
      <c r="N807" s="2" t="n">
        <v>0.00412</v>
      </c>
      <c r="O807" s="2" t="s">
        <v>157</v>
      </c>
      <c r="P807" s="2" t="n">
        <v>61.2</v>
      </c>
      <c r="Q807" s="2" t="n">
        <v>9.5</v>
      </c>
    </row>
    <row r="808" customFormat="false" ht="12.8" hidden="false" customHeight="false" outlineLevel="0" collapsed="false">
      <c r="A808" s="3" t="s">
        <v>1429</v>
      </c>
      <c r="B808" s="3" t="s">
        <v>3211</v>
      </c>
      <c r="C808" s="2" t="s">
        <v>59</v>
      </c>
      <c r="D808" s="2" t="s">
        <v>3160</v>
      </c>
      <c r="E808" s="3" t="s">
        <v>3212</v>
      </c>
      <c r="F808" s="2" t="n">
        <v>269.0877</v>
      </c>
      <c r="G808" s="2" t="n">
        <v>-21.95294</v>
      </c>
      <c r="H808" s="2" t="s">
        <v>155</v>
      </c>
      <c r="I808" s="2" t="s">
        <v>156</v>
      </c>
      <c r="J808" s="2" t="s">
        <v>1040</v>
      </c>
      <c r="K808" s="2" t="n">
        <v>1</v>
      </c>
      <c r="L808" s="2" t="n">
        <v>4.1</v>
      </c>
      <c r="M808" s="2" t="n">
        <v>0.69</v>
      </c>
      <c r="N808" s="2" t="n">
        <v>0.00383</v>
      </c>
      <c r="O808" s="2" t="s">
        <v>157</v>
      </c>
      <c r="P808" s="2" t="n">
        <v>10.6</v>
      </c>
      <c r="Q808" s="2" t="n">
        <v>15</v>
      </c>
    </row>
    <row r="809" customFormat="false" ht="12.8" hidden="false" customHeight="false" outlineLevel="0" collapsed="false">
      <c r="A809" s="3" t="s">
        <v>1436</v>
      </c>
      <c r="B809" s="3" t="s">
        <v>1437</v>
      </c>
      <c r="C809" s="2" t="s">
        <v>1438</v>
      </c>
      <c r="D809" s="2" t="s">
        <v>1439</v>
      </c>
      <c r="E809" s="3" t="s">
        <v>1440</v>
      </c>
      <c r="F809" s="2" t="n">
        <v>88.71971</v>
      </c>
      <c r="G809" s="2" t="n">
        <v>-39.95413</v>
      </c>
      <c r="H809" s="2" t="s">
        <v>155</v>
      </c>
      <c r="I809" s="2" t="s">
        <v>250</v>
      </c>
      <c r="J809" s="2" t="s">
        <v>1040</v>
      </c>
      <c r="K809" s="2" t="n">
        <v>0.6</v>
      </c>
      <c r="L809" s="2" t="n">
        <v>3.6</v>
      </c>
      <c r="M809" s="2" t="n">
        <v>0.82</v>
      </c>
      <c r="N809" s="2" t="n">
        <v>0.00886</v>
      </c>
      <c r="O809" s="2" t="s">
        <v>166</v>
      </c>
      <c r="P809" s="2" t="n">
        <v>58.9</v>
      </c>
      <c r="Q809" s="2" t="n">
        <v>9.8</v>
      </c>
    </row>
    <row r="810" customFormat="false" ht="12.8" hidden="false" customHeight="false" outlineLevel="0" collapsed="false">
      <c r="A810" s="3" t="s">
        <v>1436</v>
      </c>
      <c r="B810" s="3" t="s">
        <v>3213</v>
      </c>
      <c r="C810" s="2" t="s">
        <v>3214</v>
      </c>
      <c r="D810" s="2" t="s">
        <v>3215</v>
      </c>
      <c r="E810" s="3" t="s">
        <v>3216</v>
      </c>
      <c r="F810" s="2" t="n">
        <v>85.26084</v>
      </c>
      <c r="G810" s="2" t="n">
        <v>-2.7131</v>
      </c>
      <c r="H810" s="2" t="s">
        <v>155</v>
      </c>
      <c r="I810" s="2" t="s">
        <v>250</v>
      </c>
      <c r="J810" s="2" t="s">
        <v>1040</v>
      </c>
      <c r="K810" s="2" t="n">
        <v>0.6</v>
      </c>
      <c r="L810" s="2" t="n">
        <v>3.6</v>
      </c>
      <c r="M810" s="2" t="n">
        <v>1.12</v>
      </c>
      <c r="N810" s="2" t="n">
        <v>0.00504</v>
      </c>
      <c r="O810" s="2" t="s">
        <v>166</v>
      </c>
      <c r="P810" s="2" t="n">
        <v>5.6</v>
      </c>
      <c r="Q810" s="2" t="n">
        <v>8.9</v>
      </c>
    </row>
    <row r="811" customFormat="false" ht="12.8" hidden="false" customHeight="false" outlineLevel="0" collapsed="false">
      <c r="A811" s="3" t="s">
        <v>1390</v>
      </c>
      <c r="B811" s="3" t="s">
        <v>1409</v>
      </c>
      <c r="C811" s="2" t="s">
        <v>1410</v>
      </c>
      <c r="D811" s="2" t="s">
        <v>1411</v>
      </c>
      <c r="E811" s="3" t="s">
        <v>1412</v>
      </c>
      <c r="F811" s="2" t="n">
        <v>78.32371</v>
      </c>
      <c r="G811" s="2" t="n">
        <v>2.86445</v>
      </c>
      <c r="H811" s="2" t="s">
        <v>155</v>
      </c>
      <c r="I811" s="2" t="s">
        <v>156</v>
      </c>
      <c r="K811" s="2" t="n">
        <v>0.111</v>
      </c>
      <c r="L811" s="2" t="n">
        <v>4.1</v>
      </c>
      <c r="M811" s="2" t="n">
        <v>0.99</v>
      </c>
      <c r="N811" s="2" t="n">
        <v>0.00701</v>
      </c>
      <c r="O811" s="2" t="s">
        <v>166</v>
      </c>
      <c r="P811" s="2" t="n">
        <v>58.8</v>
      </c>
      <c r="Q811" s="2" t="n">
        <v>9.4</v>
      </c>
    </row>
    <row r="812" customFormat="false" ht="12.8" hidden="false" customHeight="false" outlineLevel="0" collapsed="false">
      <c r="A812" s="3" t="s">
        <v>1390</v>
      </c>
      <c r="B812" s="3" t="s">
        <v>1391</v>
      </c>
      <c r="C812" s="2" t="s">
        <v>1392</v>
      </c>
      <c r="D812" s="2" t="s">
        <v>1393</v>
      </c>
      <c r="E812" s="3" t="s">
        <v>1394</v>
      </c>
      <c r="F812" s="2" t="n">
        <v>68.76056</v>
      </c>
      <c r="G812" s="2" t="n">
        <v>17.20465</v>
      </c>
      <c r="H812" s="2" t="s">
        <v>155</v>
      </c>
      <c r="I812" s="2" t="s">
        <v>156</v>
      </c>
      <c r="J812" s="2" t="s">
        <v>1040</v>
      </c>
      <c r="K812" s="2" t="n">
        <v>0.111</v>
      </c>
      <c r="L812" s="2" t="n">
        <v>4.1</v>
      </c>
      <c r="M812" s="2" t="n">
        <v>1.2</v>
      </c>
      <c r="N812" s="2" t="n">
        <v>0.00602</v>
      </c>
      <c r="O812" s="2" t="s">
        <v>166</v>
      </c>
      <c r="P812" s="2" t="n">
        <v>59</v>
      </c>
      <c r="Q812" s="2" t="n">
        <v>9</v>
      </c>
    </row>
    <row r="813" customFormat="false" ht="12.8" hidden="false" customHeight="false" outlineLevel="0" collapsed="false">
      <c r="A813" s="3" t="s">
        <v>1390</v>
      </c>
      <c r="B813" s="3" t="s">
        <v>3217</v>
      </c>
      <c r="C813" s="2" t="s">
        <v>3218</v>
      </c>
      <c r="D813" s="2" t="s">
        <v>3219</v>
      </c>
      <c r="E813" s="3" t="s">
        <v>3220</v>
      </c>
      <c r="F813" s="2" t="n">
        <v>71.77675</v>
      </c>
      <c r="G813" s="2" t="n">
        <v>16.98136</v>
      </c>
      <c r="H813" s="2" t="s">
        <v>155</v>
      </c>
      <c r="I813" s="2" t="s">
        <v>156</v>
      </c>
      <c r="J813" s="2" t="s">
        <v>1040</v>
      </c>
      <c r="K813" s="2" t="n">
        <v>0.111</v>
      </c>
      <c r="L813" s="2" t="n">
        <v>4.1</v>
      </c>
      <c r="M813" s="2" t="n">
        <v>0.78</v>
      </c>
      <c r="N813" s="2" t="n">
        <v>0.00876</v>
      </c>
      <c r="O813" s="2" t="s">
        <v>166</v>
      </c>
      <c r="P813" s="2" t="n">
        <v>1.6</v>
      </c>
      <c r="Q813" s="2" t="n">
        <v>2</v>
      </c>
    </row>
    <row r="814" customFormat="false" ht="12.8" hidden="false" customHeight="false" outlineLevel="0" collapsed="false">
      <c r="A814" s="3" t="s">
        <v>1390</v>
      </c>
      <c r="B814" s="3" t="s">
        <v>3221</v>
      </c>
      <c r="C814" s="2" t="s">
        <v>2949</v>
      </c>
      <c r="D814" s="2" t="s">
        <v>2950</v>
      </c>
      <c r="E814" s="3" t="s">
        <v>3222</v>
      </c>
      <c r="F814" s="2" t="n">
        <v>117.64927</v>
      </c>
      <c r="G814" s="2" t="n">
        <v>-33.10304</v>
      </c>
      <c r="H814" s="2" t="s">
        <v>155</v>
      </c>
      <c r="I814" s="2" t="s">
        <v>156</v>
      </c>
      <c r="J814" s="2" t="s">
        <v>1040</v>
      </c>
      <c r="K814" s="2" t="n">
        <v>0.111</v>
      </c>
      <c r="L814" s="2" t="n">
        <v>4.1</v>
      </c>
      <c r="M814" s="2" t="n">
        <v>0.64</v>
      </c>
      <c r="N814" s="2" t="n">
        <v>0.01002</v>
      </c>
      <c r="O814" s="2" t="s">
        <v>166</v>
      </c>
      <c r="P814" s="2" t="n">
        <v>0.3</v>
      </c>
      <c r="Q814" s="2" t="n">
        <v>0.5</v>
      </c>
    </row>
    <row r="815" customFormat="false" ht="12.8" hidden="false" customHeight="false" outlineLevel="0" collapsed="false">
      <c r="A815" s="3" t="s">
        <v>1390</v>
      </c>
      <c r="B815" s="3" t="s">
        <v>1395</v>
      </c>
      <c r="C815" s="2" t="s">
        <v>1396</v>
      </c>
      <c r="D815" s="2" t="s">
        <v>1397</v>
      </c>
      <c r="E815" s="3" t="s">
        <v>1398</v>
      </c>
      <c r="F815" s="2" t="n">
        <v>113.91737</v>
      </c>
      <c r="G815" s="2" t="n">
        <v>-52.53059</v>
      </c>
      <c r="H815" s="2" t="s">
        <v>155</v>
      </c>
      <c r="I815" s="2" t="s">
        <v>156</v>
      </c>
      <c r="J815" s="2" t="s">
        <v>1040</v>
      </c>
      <c r="K815" s="2" t="n">
        <v>0.111</v>
      </c>
      <c r="L815" s="2" t="n">
        <v>4.1</v>
      </c>
      <c r="M815" s="2" t="n">
        <v>0.79</v>
      </c>
      <c r="N815" s="2" t="n">
        <v>0.00844</v>
      </c>
      <c r="O815" s="2" t="s">
        <v>166</v>
      </c>
      <c r="P815" s="2" t="n">
        <v>55.7</v>
      </c>
      <c r="Q815" s="2" t="n">
        <v>9.2</v>
      </c>
    </row>
    <row r="816" customFormat="false" ht="12.8" hidden="false" customHeight="false" outlineLevel="0" collapsed="false">
      <c r="A816" s="3" t="s">
        <v>1390</v>
      </c>
      <c r="B816" s="3" t="s">
        <v>1405</v>
      </c>
      <c r="C816" s="2" t="s">
        <v>1406</v>
      </c>
      <c r="D816" s="2" t="s">
        <v>1407</v>
      </c>
      <c r="E816" s="3" t="s">
        <v>1408</v>
      </c>
      <c r="F816" s="2" t="n">
        <v>100.32282</v>
      </c>
      <c r="G816" s="2" t="n">
        <v>11.00688</v>
      </c>
      <c r="H816" s="2" t="s">
        <v>155</v>
      </c>
      <c r="I816" s="2" t="s">
        <v>156</v>
      </c>
      <c r="J816" s="2" t="s">
        <v>1040</v>
      </c>
      <c r="K816" s="2" t="n">
        <v>0.111</v>
      </c>
      <c r="L816" s="2" t="n">
        <v>4.1</v>
      </c>
      <c r="M816" s="2" t="n">
        <v>0.6</v>
      </c>
      <c r="N816" s="2" t="n">
        <v>0.01337</v>
      </c>
      <c r="O816" s="2" t="s">
        <v>166</v>
      </c>
      <c r="P816" s="2" t="n">
        <v>53</v>
      </c>
      <c r="Q816" s="2" t="n">
        <v>9.3</v>
      </c>
    </row>
    <row r="817" customFormat="false" ht="12.8" hidden="false" customHeight="false" outlineLevel="0" collapsed="false">
      <c r="A817" s="3" t="s">
        <v>1675</v>
      </c>
      <c r="B817" s="3" t="s">
        <v>1882</v>
      </c>
      <c r="C817" s="2" t="s">
        <v>1876</v>
      </c>
      <c r="D817" s="2" t="s">
        <v>1883</v>
      </c>
      <c r="E817" s="3" t="s">
        <v>1884</v>
      </c>
      <c r="F817" s="2" t="n">
        <v>82.06037</v>
      </c>
      <c r="G817" s="2" t="n">
        <v>-20.75655</v>
      </c>
      <c r="H817" s="2" t="s">
        <v>155</v>
      </c>
      <c r="I817" s="2" t="s">
        <v>156</v>
      </c>
      <c r="J817" s="2" t="s">
        <v>1040</v>
      </c>
      <c r="K817" s="2" t="n">
        <v>0.111</v>
      </c>
      <c r="L817" s="2" t="n">
        <v>4.1</v>
      </c>
      <c r="M817" s="2" t="n">
        <v>1.02</v>
      </c>
      <c r="N817" s="2" t="n">
        <v>0.00433</v>
      </c>
      <c r="O817" s="2" t="s">
        <v>157</v>
      </c>
      <c r="P817" s="2" t="n">
        <v>133.9</v>
      </c>
      <c r="Q817" s="2" t="n">
        <v>19.4</v>
      </c>
    </row>
    <row r="818" customFormat="false" ht="12.8" hidden="false" customHeight="false" outlineLevel="0" collapsed="false">
      <c r="A818" s="3" t="s">
        <v>1675</v>
      </c>
      <c r="B818" s="3" t="s">
        <v>3223</v>
      </c>
      <c r="C818" s="2" t="s">
        <v>2769</v>
      </c>
      <c r="D818" s="2" t="s">
        <v>2770</v>
      </c>
      <c r="E818" s="3" t="s">
        <v>3224</v>
      </c>
      <c r="F818" s="2" t="n">
        <v>76.12406</v>
      </c>
      <c r="G818" s="2" t="n">
        <v>-3.78399</v>
      </c>
      <c r="H818" s="2" t="s">
        <v>155</v>
      </c>
      <c r="I818" s="2" t="s">
        <v>156</v>
      </c>
      <c r="J818" s="2" t="s">
        <v>1040</v>
      </c>
      <c r="K818" s="2" t="n">
        <v>0.111</v>
      </c>
      <c r="L818" s="2" t="n">
        <v>4.1</v>
      </c>
      <c r="M818" s="2" t="n">
        <v>0.6</v>
      </c>
      <c r="N818" s="2" t="n">
        <v>0.00597</v>
      </c>
      <c r="O818" s="2" t="s">
        <v>157</v>
      </c>
      <c r="P818" s="2" t="n">
        <v>1</v>
      </c>
      <c r="Q818" s="2" t="n">
        <v>2.1</v>
      </c>
    </row>
    <row r="819" customFormat="false" ht="12.8" hidden="false" customHeight="false" outlineLevel="0" collapsed="false">
      <c r="A819" s="3" t="s">
        <v>1675</v>
      </c>
      <c r="B819" s="3" t="s">
        <v>3225</v>
      </c>
      <c r="C819" s="2" t="s">
        <v>2769</v>
      </c>
      <c r="D819" s="2" t="s">
        <v>2770</v>
      </c>
      <c r="E819" s="3" t="s">
        <v>3226</v>
      </c>
      <c r="F819" s="2" t="n">
        <v>76.12406</v>
      </c>
      <c r="G819" s="2" t="n">
        <v>-3.78399</v>
      </c>
      <c r="H819" s="2" t="s">
        <v>155</v>
      </c>
      <c r="I819" s="2" t="s">
        <v>156</v>
      </c>
      <c r="J819" s="2" t="s">
        <v>1040</v>
      </c>
      <c r="K819" s="2" t="n">
        <v>0.6</v>
      </c>
      <c r="L819" s="2" t="n">
        <v>4.1</v>
      </c>
      <c r="M819" s="2" t="n">
        <v>0.49</v>
      </c>
      <c r="N819" s="2" t="n">
        <v>0.00663</v>
      </c>
      <c r="O819" s="2" t="s">
        <v>157</v>
      </c>
      <c r="P819" s="2" t="n">
        <v>1</v>
      </c>
      <c r="Q819" s="2" t="n">
        <v>2.1</v>
      </c>
    </row>
    <row r="820" customFormat="false" ht="12.8" hidden="false" customHeight="false" outlineLevel="0" collapsed="false">
      <c r="A820" s="3" t="s">
        <v>1675</v>
      </c>
      <c r="B820" s="3" t="s">
        <v>1694</v>
      </c>
      <c r="C820" s="2" t="s">
        <v>1695</v>
      </c>
      <c r="D820" s="2" t="s">
        <v>1696</v>
      </c>
      <c r="E820" s="3" t="s">
        <v>1697</v>
      </c>
      <c r="F820" s="2" t="n">
        <v>87.83069</v>
      </c>
      <c r="G820" s="2" t="n">
        <v>-20.87906</v>
      </c>
      <c r="H820" s="2" t="s">
        <v>155</v>
      </c>
      <c r="I820" s="2" t="s">
        <v>250</v>
      </c>
      <c r="J820" s="2" t="s">
        <v>1040</v>
      </c>
      <c r="K820" s="2" t="n">
        <v>1.3</v>
      </c>
      <c r="L820" s="2" t="n">
        <v>4.1</v>
      </c>
      <c r="M820" s="2" t="n">
        <v>0.43</v>
      </c>
      <c r="N820" s="2" t="n">
        <v>0.00779</v>
      </c>
      <c r="O820" s="2" t="s">
        <v>157</v>
      </c>
      <c r="P820" s="2" t="n">
        <v>84.7</v>
      </c>
      <c r="Q820" s="2" t="n">
        <v>13</v>
      </c>
    </row>
    <row r="821" customFormat="false" ht="12.8" hidden="false" customHeight="false" outlineLevel="0" collapsed="false">
      <c r="A821" s="3" t="s">
        <v>1675</v>
      </c>
      <c r="B821" s="3" t="s">
        <v>3227</v>
      </c>
      <c r="C821" s="2" t="s">
        <v>3214</v>
      </c>
      <c r="D821" s="2" t="s">
        <v>3215</v>
      </c>
      <c r="E821" s="3" t="s">
        <v>3228</v>
      </c>
      <c r="F821" s="2" t="n">
        <v>85.25868</v>
      </c>
      <c r="G821" s="2" t="n">
        <v>-2.71354</v>
      </c>
      <c r="H821" s="2" t="s">
        <v>155</v>
      </c>
      <c r="I821" s="2" t="s">
        <v>250</v>
      </c>
      <c r="J821" s="2" t="s">
        <v>1040</v>
      </c>
      <c r="K821" s="2" t="n">
        <v>1.3</v>
      </c>
      <c r="L821" s="2" t="n">
        <v>4.1</v>
      </c>
      <c r="M821" s="2" t="n">
        <v>0.43</v>
      </c>
      <c r="N821" s="2" t="n">
        <v>0.01009</v>
      </c>
      <c r="O821" s="2" t="s">
        <v>157</v>
      </c>
      <c r="P821" s="2" t="n">
        <v>5.6</v>
      </c>
      <c r="Q821" s="2" t="n">
        <v>8.9</v>
      </c>
    </row>
    <row r="822" customFormat="false" ht="12.8" hidden="false" customHeight="false" outlineLevel="0" collapsed="false">
      <c r="A822" s="3" t="s">
        <v>1675</v>
      </c>
      <c r="B822" s="3" t="s">
        <v>3229</v>
      </c>
      <c r="C822" s="2" t="s">
        <v>2916</v>
      </c>
      <c r="D822" s="2" t="s">
        <v>2917</v>
      </c>
      <c r="E822" s="3" t="s">
        <v>3230</v>
      </c>
      <c r="F822" s="2" t="n">
        <v>98.2707</v>
      </c>
      <c r="G822" s="2" t="n">
        <v>10.32554</v>
      </c>
      <c r="H822" s="2" t="s">
        <v>155</v>
      </c>
      <c r="I822" s="2" t="s">
        <v>250</v>
      </c>
      <c r="J822" s="2" t="s">
        <v>1040</v>
      </c>
      <c r="K822" s="2" t="n">
        <v>1.3</v>
      </c>
      <c r="L822" s="2" t="n">
        <v>4.1</v>
      </c>
      <c r="M822" s="2" t="n">
        <v>0.53</v>
      </c>
      <c r="N822" s="2" t="n">
        <v>0.0065</v>
      </c>
      <c r="O822" s="2" t="s">
        <v>157</v>
      </c>
      <c r="P822" s="2" t="n">
        <v>4.2</v>
      </c>
      <c r="Q822" s="2" t="n">
        <v>9.8</v>
      </c>
    </row>
    <row r="823" customFormat="false" ht="12.8" hidden="false" customHeight="false" outlineLevel="0" collapsed="false">
      <c r="A823" s="3" t="s">
        <v>1675</v>
      </c>
      <c r="B823" s="3" t="s">
        <v>1875</v>
      </c>
      <c r="C823" s="2" t="s">
        <v>1876</v>
      </c>
      <c r="D823" s="2" t="s">
        <v>1877</v>
      </c>
      <c r="E823" s="3" t="s">
        <v>1878</v>
      </c>
      <c r="F823" s="2" t="n">
        <v>82.06037</v>
      </c>
      <c r="G823" s="2" t="n">
        <v>-20.75655</v>
      </c>
      <c r="H823" s="2" t="s">
        <v>155</v>
      </c>
      <c r="I823" s="2" t="s">
        <v>250</v>
      </c>
      <c r="J823" s="2" t="s">
        <v>1040</v>
      </c>
      <c r="K823" s="2" t="n">
        <v>1.3</v>
      </c>
      <c r="L823" s="2" t="n">
        <v>4.1</v>
      </c>
      <c r="M823" s="2" t="n">
        <v>0.69</v>
      </c>
      <c r="N823" s="2" t="n">
        <v>0.00341</v>
      </c>
      <c r="O823" s="2" t="s">
        <v>157</v>
      </c>
      <c r="P823" s="2" t="n">
        <v>133.9</v>
      </c>
      <c r="Q823" s="2" t="n">
        <v>19.4</v>
      </c>
    </row>
    <row r="824" customFormat="false" ht="12.8" hidden="false" customHeight="false" outlineLevel="0" collapsed="false">
      <c r="A824" s="3" t="s">
        <v>1675</v>
      </c>
      <c r="B824" s="3" t="s">
        <v>1676</v>
      </c>
      <c r="C824" s="2" t="s">
        <v>1677</v>
      </c>
      <c r="D824" s="2" t="s">
        <v>1678</v>
      </c>
      <c r="E824" s="3" t="s">
        <v>1679</v>
      </c>
      <c r="F824" s="2" t="n">
        <v>142.31007</v>
      </c>
      <c r="G824" s="2" t="n">
        <v>-35.94798</v>
      </c>
      <c r="H824" s="2" t="s">
        <v>155</v>
      </c>
      <c r="I824" s="2" t="s">
        <v>199</v>
      </c>
      <c r="J824" s="2" t="s">
        <v>1040</v>
      </c>
      <c r="K824" s="2" t="n">
        <v>3</v>
      </c>
      <c r="L824" s="2" t="n">
        <v>4.1</v>
      </c>
      <c r="M824" s="2" t="n">
        <v>0.76</v>
      </c>
      <c r="N824" s="2" t="n">
        <v>0.00644</v>
      </c>
      <c r="O824" s="2" t="s">
        <v>157</v>
      </c>
      <c r="P824" s="2" t="n">
        <v>88.1</v>
      </c>
      <c r="Q824" s="2" t="n">
        <v>12.2</v>
      </c>
    </row>
    <row r="825" customFormat="false" ht="12.8" hidden="false" customHeight="false" outlineLevel="0" collapsed="false">
      <c r="A825" s="3" t="s">
        <v>1675</v>
      </c>
      <c r="B825" s="3" t="s">
        <v>3231</v>
      </c>
      <c r="C825" s="2" t="s">
        <v>3112</v>
      </c>
      <c r="D825" s="2" t="s">
        <v>2725</v>
      </c>
      <c r="E825" s="3" t="s">
        <v>3232</v>
      </c>
      <c r="F825" s="2" t="n">
        <v>154.53051</v>
      </c>
      <c r="G825" s="2" t="n">
        <v>-28.98861</v>
      </c>
      <c r="H825" s="2" t="s">
        <v>155</v>
      </c>
      <c r="I825" s="2" t="s">
        <v>199</v>
      </c>
      <c r="J825" s="2" t="s">
        <v>1040</v>
      </c>
      <c r="K825" s="2" t="n">
        <v>3</v>
      </c>
      <c r="L825" s="2" t="n">
        <v>4.1</v>
      </c>
      <c r="M825" s="2" t="n">
        <v>1.63</v>
      </c>
      <c r="N825" s="2" t="n">
        <v>0.00344</v>
      </c>
      <c r="O825" s="2" t="s">
        <v>157</v>
      </c>
      <c r="P825" s="2" t="n">
        <v>26.8</v>
      </c>
      <c r="Q825" s="2" t="n">
        <v>31.1</v>
      </c>
    </row>
    <row r="826" customFormat="false" ht="12.8" hidden="false" customHeight="false" outlineLevel="0" collapsed="false">
      <c r="A826" s="3" t="s">
        <v>1675</v>
      </c>
      <c r="B826" s="3" t="s">
        <v>3233</v>
      </c>
      <c r="C826" s="2" t="s">
        <v>2393</v>
      </c>
      <c r="D826" s="2" t="s">
        <v>2394</v>
      </c>
      <c r="E826" s="3" t="s">
        <v>3234</v>
      </c>
      <c r="F826" s="2" t="n">
        <v>170.63041</v>
      </c>
      <c r="G826" s="2" t="n">
        <v>-53.36651</v>
      </c>
      <c r="H826" s="2" t="s">
        <v>155</v>
      </c>
      <c r="I826" s="2" t="s">
        <v>250</v>
      </c>
      <c r="J826" s="2" t="s">
        <v>1040</v>
      </c>
      <c r="K826" s="2" t="n">
        <v>1.3</v>
      </c>
      <c r="L826" s="2" t="n">
        <v>4.1</v>
      </c>
      <c r="M826" s="2" t="n">
        <v>1.6</v>
      </c>
      <c r="N826" s="2" t="n">
        <v>0.00302</v>
      </c>
      <c r="O826" s="2" t="s">
        <v>157</v>
      </c>
      <c r="P826" s="2" t="n">
        <v>31.8</v>
      </c>
      <c r="Q826" s="2" t="n">
        <v>30</v>
      </c>
    </row>
    <row r="827" customFormat="false" ht="12.8" hidden="false" customHeight="false" outlineLevel="0" collapsed="false">
      <c r="A827" s="3" t="s">
        <v>1675</v>
      </c>
      <c r="B827" s="3" t="s">
        <v>1762</v>
      </c>
      <c r="C827" s="2" t="s">
        <v>1754</v>
      </c>
      <c r="D827" s="2" t="s">
        <v>1763</v>
      </c>
      <c r="E827" s="3" t="s">
        <v>1764</v>
      </c>
      <c r="F827" s="2" t="n">
        <v>176.82786</v>
      </c>
      <c r="G827" s="2" t="n">
        <v>-57.69307</v>
      </c>
      <c r="H827" s="2" t="s">
        <v>155</v>
      </c>
      <c r="I827" s="2" t="s">
        <v>250</v>
      </c>
      <c r="J827" s="2" t="s">
        <v>1040</v>
      </c>
      <c r="K827" s="2" t="n">
        <v>1.3</v>
      </c>
      <c r="L827" s="2" t="n">
        <v>4.1</v>
      </c>
      <c r="M827" s="2" t="n">
        <v>2.09</v>
      </c>
      <c r="N827" s="2" t="n">
        <v>0.00223</v>
      </c>
      <c r="O827" s="2" t="s">
        <v>157</v>
      </c>
      <c r="P827" s="2" t="n">
        <v>88.8</v>
      </c>
      <c r="Q827" s="2" t="n">
        <v>13.5</v>
      </c>
    </row>
    <row r="828" customFormat="false" ht="12.8" hidden="false" customHeight="false" outlineLevel="0" collapsed="false">
      <c r="A828" s="3" t="s">
        <v>1605</v>
      </c>
      <c r="B828" s="3" t="s">
        <v>1879</v>
      </c>
      <c r="C828" s="2" t="s">
        <v>1876</v>
      </c>
      <c r="D828" s="2" t="s">
        <v>1880</v>
      </c>
      <c r="E828" s="3" t="s">
        <v>1881</v>
      </c>
      <c r="F828" s="2" t="n">
        <v>82.06037</v>
      </c>
      <c r="G828" s="2" t="n">
        <v>-20.75655</v>
      </c>
      <c r="H828" s="2" t="s">
        <v>155</v>
      </c>
      <c r="I828" s="2" t="s">
        <v>250</v>
      </c>
      <c r="J828" s="2" t="s">
        <v>1040</v>
      </c>
      <c r="K828" s="2" t="n">
        <v>1.3</v>
      </c>
      <c r="L828" s="2" t="n">
        <v>4.1</v>
      </c>
      <c r="M828" s="2" t="n">
        <v>0.76</v>
      </c>
      <c r="N828" s="2" t="n">
        <v>0.00587</v>
      </c>
      <c r="O828" s="2" t="s">
        <v>157</v>
      </c>
      <c r="P828" s="2" t="n">
        <v>133.9</v>
      </c>
      <c r="Q828" s="2" t="n">
        <v>19.4</v>
      </c>
    </row>
    <row r="829" customFormat="false" ht="12.8" hidden="false" customHeight="false" outlineLevel="0" collapsed="false">
      <c r="A829" s="3" t="s">
        <v>1605</v>
      </c>
      <c r="B829" s="3" t="s">
        <v>3235</v>
      </c>
      <c r="C829" s="2" t="s">
        <v>3236</v>
      </c>
      <c r="D829" s="2" t="s">
        <v>3237</v>
      </c>
      <c r="E829" s="3" t="s">
        <v>3238</v>
      </c>
      <c r="F829" s="2" t="n">
        <v>83.69487</v>
      </c>
      <c r="G829" s="2" t="n">
        <v>-5.56739</v>
      </c>
      <c r="H829" s="2" t="s">
        <v>155</v>
      </c>
      <c r="I829" s="2" t="s">
        <v>250</v>
      </c>
      <c r="J829" s="2" t="s">
        <v>1040</v>
      </c>
      <c r="K829" s="2" t="n">
        <v>1.3</v>
      </c>
      <c r="L829" s="2" t="n">
        <v>4.1</v>
      </c>
      <c r="M829" s="2" t="n">
        <v>0.93</v>
      </c>
      <c r="N829" s="2" t="n">
        <v>0.0049</v>
      </c>
      <c r="O829" s="2" t="s">
        <v>157</v>
      </c>
      <c r="P829" s="2" t="n">
        <v>2.2</v>
      </c>
      <c r="Q829" s="2" t="n">
        <v>3.1</v>
      </c>
    </row>
    <row r="830" customFormat="false" ht="12.8" hidden="false" customHeight="false" outlineLevel="0" collapsed="false">
      <c r="A830" s="3" t="s">
        <v>1605</v>
      </c>
      <c r="B830" s="3" t="s">
        <v>3239</v>
      </c>
      <c r="C830" s="2" t="s">
        <v>99</v>
      </c>
      <c r="D830" s="2" t="s">
        <v>2585</v>
      </c>
      <c r="E830" s="3" t="s">
        <v>3240</v>
      </c>
      <c r="F830" s="2" t="n">
        <v>99.79057</v>
      </c>
      <c r="G830" s="2" t="n">
        <v>8.73932</v>
      </c>
      <c r="H830" s="2" t="s">
        <v>155</v>
      </c>
      <c r="I830" s="2" t="s">
        <v>156</v>
      </c>
      <c r="J830" s="2" t="s">
        <v>1040</v>
      </c>
      <c r="K830" s="2" t="n">
        <v>0.111</v>
      </c>
      <c r="L830" s="2" t="n">
        <v>4.1</v>
      </c>
      <c r="M830" s="2" t="n">
        <v>0.91</v>
      </c>
      <c r="N830" s="2" t="n">
        <v>0.00409</v>
      </c>
      <c r="O830" s="2" t="s">
        <v>157</v>
      </c>
      <c r="P830" s="2" t="n">
        <v>18.9</v>
      </c>
      <c r="Q830" s="2" t="n">
        <v>45.1</v>
      </c>
    </row>
    <row r="831" customFormat="false" ht="12.8" hidden="false" customHeight="false" outlineLevel="0" collapsed="false">
      <c r="A831" s="3" t="s">
        <v>1605</v>
      </c>
      <c r="B831" s="3" t="s">
        <v>1801</v>
      </c>
      <c r="C831" s="2" t="s">
        <v>1802</v>
      </c>
      <c r="D831" s="2" t="s">
        <v>1803</v>
      </c>
      <c r="E831" s="3" t="s">
        <v>1804</v>
      </c>
      <c r="F831" s="2" t="n">
        <v>69.54375</v>
      </c>
      <c r="G831" s="2" t="n">
        <v>-14.30148</v>
      </c>
      <c r="H831" s="2" t="s">
        <v>155</v>
      </c>
      <c r="I831" s="2" t="s">
        <v>156</v>
      </c>
      <c r="J831" s="2" t="s">
        <v>1040</v>
      </c>
      <c r="K831" s="2" t="n">
        <v>0.111</v>
      </c>
      <c r="L831" s="2" t="n">
        <v>4.1</v>
      </c>
      <c r="M831" s="2" t="n">
        <v>1.06</v>
      </c>
      <c r="N831" s="2" t="n">
        <v>0.00379</v>
      </c>
      <c r="O831" s="2" t="s">
        <v>157</v>
      </c>
      <c r="P831" s="2" t="n">
        <v>107.5</v>
      </c>
      <c r="Q831" s="2" t="n">
        <v>15.1</v>
      </c>
    </row>
    <row r="832" customFormat="false" ht="12.8" hidden="false" customHeight="false" outlineLevel="0" collapsed="false">
      <c r="A832" s="3" t="s">
        <v>1605</v>
      </c>
      <c r="B832" s="3" t="s">
        <v>3241</v>
      </c>
      <c r="C832" s="2" t="s">
        <v>2756</v>
      </c>
      <c r="D832" s="2" t="s">
        <v>2773</v>
      </c>
      <c r="E832" s="3" t="s">
        <v>3242</v>
      </c>
      <c r="F832" s="2" t="n">
        <v>102.88824</v>
      </c>
      <c r="G832" s="2" t="n">
        <v>-6.96316</v>
      </c>
      <c r="H832" s="2" t="s">
        <v>155</v>
      </c>
      <c r="I832" s="2" t="s">
        <v>156</v>
      </c>
      <c r="J832" s="2" t="s">
        <v>1040</v>
      </c>
      <c r="K832" s="2" t="n">
        <v>0.111</v>
      </c>
      <c r="L832" s="2" t="n">
        <v>4.1</v>
      </c>
      <c r="M832" s="2" t="n">
        <v>1.26</v>
      </c>
      <c r="N832" s="2" t="n">
        <v>0.00282</v>
      </c>
      <c r="O832" s="2" t="s">
        <v>157</v>
      </c>
      <c r="P832" s="2" t="n">
        <v>32.5</v>
      </c>
      <c r="Q832" s="2" t="n">
        <v>55.1</v>
      </c>
    </row>
    <row r="833" customFormat="false" ht="12.8" hidden="false" customHeight="false" outlineLevel="0" collapsed="false">
      <c r="A833" s="3" t="s">
        <v>1605</v>
      </c>
      <c r="B833" s="3" t="s">
        <v>1606</v>
      </c>
      <c r="C833" s="2" t="s">
        <v>1607</v>
      </c>
      <c r="D833" s="2" t="s">
        <v>1608</v>
      </c>
      <c r="E833" s="3" t="s">
        <v>1609</v>
      </c>
      <c r="F833" s="2" t="n">
        <v>99.81876</v>
      </c>
      <c r="G833" s="2" t="n">
        <v>-14.14246</v>
      </c>
      <c r="H833" s="2" t="s">
        <v>155</v>
      </c>
      <c r="I833" s="2" t="s">
        <v>156</v>
      </c>
      <c r="J833" s="2" t="s">
        <v>1040</v>
      </c>
      <c r="K833" s="2" t="n">
        <v>0.111</v>
      </c>
      <c r="L833" s="2" t="n">
        <v>4.1</v>
      </c>
      <c r="M833" s="2" t="n">
        <v>1.49</v>
      </c>
      <c r="N833" s="2" t="n">
        <v>0.00198</v>
      </c>
      <c r="O833" s="2" t="s">
        <v>157</v>
      </c>
      <c r="P833" s="2" t="n">
        <v>76.8</v>
      </c>
      <c r="Q833" s="2" t="n">
        <v>11.5</v>
      </c>
    </row>
    <row r="834" customFormat="false" ht="12.8" hidden="false" customHeight="false" outlineLevel="0" collapsed="false">
      <c r="A834" s="3" t="s">
        <v>1605</v>
      </c>
      <c r="B834" s="3" t="s">
        <v>3243</v>
      </c>
      <c r="C834" s="2" t="s">
        <v>2393</v>
      </c>
      <c r="D834" s="2" t="s">
        <v>2394</v>
      </c>
      <c r="E834" s="3" t="s">
        <v>3244</v>
      </c>
      <c r="F834" s="2" t="n">
        <v>170.63041</v>
      </c>
      <c r="G834" s="2" t="n">
        <v>-53.36651</v>
      </c>
      <c r="H834" s="2" t="s">
        <v>155</v>
      </c>
      <c r="I834" s="2" t="s">
        <v>156</v>
      </c>
      <c r="J834" s="2" t="s">
        <v>1040</v>
      </c>
      <c r="K834" s="2" t="n">
        <v>0.111</v>
      </c>
      <c r="L834" s="2" t="n">
        <v>4.1</v>
      </c>
      <c r="M834" s="2" t="n">
        <v>1.36</v>
      </c>
      <c r="N834" s="2" t="n">
        <v>0.00268</v>
      </c>
      <c r="O834" s="2" t="s">
        <v>157</v>
      </c>
      <c r="P834" s="2" t="n">
        <v>31.8</v>
      </c>
      <c r="Q834" s="2" t="n">
        <v>30</v>
      </c>
    </row>
    <row r="835" customFormat="false" ht="12.8" hidden="false" customHeight="false" outlineLevel="0" collapsed="false">
      <c r="A835" s="3" t="s">
        <v>1605</v>
      </c>
      <c r="B835" s="3" t="s">
        <v>1765</v>
      </c>
      <c r="C835" s="2" t="s">
        <v>1754</v>
      </c>
      <c r="D835" s="2" t="s">
        <v>1763</v>
      </c>
      <c r="E835" s="3" t="s">
        <v>1766</v>
      </c>
      <c r="F835" s="2" t="n">
        <v>176.82786</v>
      </c>
      <c r="G835" s="2" t="n">
        <v>-57.69307</v>
      </c>
      <c r="H835" s="2" t="s">
        <v>155</v>
      </c>
      <c r="I835" s="2" t="s">
        <v>156</v>
      </c>
      <c r="J835" s="2" t="s">
        <v>1040</v>
      </c>
      <c r="K835" s="2" t="n">
        <v>0.111</v>
      </c>
      <c r="L835" s="2" t="n">
        <v>4.1</v>
      </c>
      <c r="M835" s="2" t="n">
        <v>1.42</v>
      </c>
      <c r="N835" s="2" t="n">
        <v>0.00187</v>
      </c>
      <c r="O835" s="2" t="s">
        <v>157</v>
      </c>
      <c r="P835" s="2" t="n">
        <v>88.8</v>
      </c>
      <c r="Q835" s="2" t="n">
        <v>13.5</v>
      </c>
    </row>
    <row r="836" customFormat="false" ht="12.8" hidden="false" customHeight="false" outlineLevel="0" collapsed="false">
      <c r="A836" s="3" t="s">
        <v>1605</v>
      </c>
      <c r="B836" s="3" t="s">
        <v>3245</v>
      </c>
      <c r="C836" s="2" t="s">
        <v>35</v>
      </c>
      <c r="D836" s="2" t="s">
        <v>2594</v>
      </c>
      <c r="E836" s="3" t="s">
        <v>3246</v>
      </c>
      <c r="F836" s="2" t="n">
        <v>173.27139</v>
      </c>
      <c r="G836" s="2" t="n">
        <v>-54.32129</v>
      </c>
      <c r="H836" s="2" t="s">
        <v>155</v>
      </c>
      <c r="I836" s="2" t="s">
        <v>156</v>
      </c>
      <c r="J836" s="2" t="s">
        <v>1040</v>
      </c>
      <c r="K836" s="2" t="n">
        <v>0.111</v>
      </c>
      <c r="L836" s="2" t="n">
        <v>4.1</v>
      </c>
      <c r="M836" s="2" t="n">
        <v>1.41</v>
      </c>
      <c r="N836" s="2" t="n">
        <v>0.00242</v>
      </c>
      <c r="O836" s="2" t="s">
        <v>157</v>
      </c>
      <c r="P836" s="2" t="n">
        <v>5</v>
      </c>
      <c r="Q836" s="2" t="n">
        <v>7.2</v>
      </c>
    </row>
    <row r="837" customFormat="false" ht="12.8" hidden="false" customHeight="false" outlineLevel="0" collapsed="false">
      <c r="A837" s="3" t="s">
        <v>1605</v>
      </c>
      <c r="B837" s="3" t="s">
        <v>1757</v>
      </c>
      <c r="C837" s="2" t="s">
        <v>1754</v>
      </c>
      <c r="D837" s="2" t="s">
        <v>1755</v>
      </c>
      <c r="E837" s="3" t="s">
        <v>1758</v>
      </c>
      <c r="F837" s="2" t="n">
        <v>176.82786</v>
      </c>
      <c r="G837" s="2" t="n">
        <v>-57.69307</v>
      </c>
      <c r="H837" s="2" t="s">
        <v>155</v>
      </c>
      <c r="I837" s="2" t="s">
        <v>156</v>
      </c>
      <c r="J837" s="2" t="s">
        <v>1040</v>
      </c>
      <c r="K837" s="2" t="n">
        <v>0.111</v>
      </c>
      <c r="L837" s="2" t="n">
        <v>4.1</v>
      </c>
      <c r="M837" s="2" t="n">
        <v>1.33</v>
      </c>
      <c r="N837" s="2" t="n">
        <v>0.00223</v>
      </c>
      <c r="O837" s="2" t="s">
        <v>157</v>
      </c>
      <c r="P837" s="2" t="n">
        <v>88.8</v>
      </c>
      <c r="Q837" s="2" t="n">
        <v>13.5</v>
      </c>
    </row>
    <row r="838" customFormat="false" ht="12.8" hidden="false" customHeight="false" outlineLevel="0" collapsed="false">
      <c r="A838" s="3" t="s">
        <v>3247</v>
      </c>
      <c r="B838" s="3" t="s">
        <v>3248</v>
      </c>
      <c r="C838" s="2" t="s">
        <v>1323</v>
      </c>
      <c r="D838" s="2" t="s">
        <v>1324</v>
      </c>
      <c r="E838" s="3" t="s">
        <v>3249</v>
      </c>
      <c r="F838" s="2" t="n">
        <v>177.49048</v>
      </c>
      <c r="G838" s="2" t="n">
        <v>-70.22222</v>
      </c>
      <c r="H838" s="2" t="s">
        <v>155</v>
      </c>
      <c r="I838" s="2" t="s">
        <v>250</v>
      </c>
      <c r="J838" s="2" t="s">
        <v>156</v>
      </c>
      <c r="K838" s="2" t="n">
        <v>1.3</v>
      </c>
      <c r="L838" s="2" t="n">
        <v>4.1</v>
      </c>
      <c r="M838" s="2" t="n">
        <v>1.07</v>
      </c>
      <c r="N838" s="2" t="n">
        <v>0.00286</v>
      </c>
      <c r="O838" s="2" t="s">
        <v>166</v>
      </c>
      <c r="P838" s="2" t="n">
        <v>56</v>
      </c>
      <c r="Q838" s="2" t="n">
        <v>8.4</v>
      </c>
    </row>
    <row r="839" customFormat="false" ht="12.8" hidden="false" customHeight="false" outlineLevel="0" collapsed="false">
      <c r="A839" s="3" t="s">
        <v>3247</v>
      </c>
      <c r="B839" s="3" t="s">
        <v>3250</v>
      </c>
      <c r="C839" s="2" t="s">
        <v>38</v>
      </c>
      <c r="D839" s="2" t="s">
        <v>2776</v>
      </c>
      <c r="E839" s="3" t="s">
        <v>3251</v>
      </c>
      <c r="F839" s="2" t="n">
        <v>173.36013</v>
      </c>
      <c r="G839" s="2" t="n">
        <v>-70.19147</v>
      </c>
      <c r="H839" s="2" t="s">
        <v>155</v>
      </c>
      <c r="I839" s="2" t="s">
        <v>250</v>
      </c>
      <c r="J839" s="2" t="s">
        <v>156</v>
      </c>
      <c r="K839" s="2" t="n">
        <v>1.3</v>
      </c>
      <c r="L839" s="2" t="n">
        <v>4.1</v>
      </c>
      <c r="M839" s="2" t="n">
        <v>1.34</v>
      </c>
      <c r="N839" s="2" t="n">
        <v>0.00269</v>
      </c>
      <c r="O839" s="2" t="s">
        <v>166</v>
      </c>
      <c r="P839" s="2" t="n">
        <v>20.5</v>
      </c>
      <c r="Q839" s="2" t="n">
        <v>45.7</v>
      </c>
    </row>
    <row r="840" customFormat="false" ht="12.8" hidden="false" customHeight="false" outlineLevel="0" collapsed="false">
      <c r="A840" s="3" t="s">
        <v>3247</v>
      </c>
      <c r="B840" s="3" t="s">
        <v>3252</v>
      </c>
      <c r="C840" s="2" t="s">
        <v>3253</v>
      </c>
      <c r="D840" s="2" t="s">
        <v>3254</v>
      </c>
      <c r="E840" s="3" t="s">
        <v>3255</v>
      </c>
      <c r="F840" s="2" t="n">
        <v>180.02697</v>
      </c>
      <c r="G840" s="2" t="n">
        <v>-78.18954</v>
      </c>
      <c r="H840" s="2" t="s">
        <v>155</v>
      </c>
      <c r="I840" s="2" t="s">
        <v>250</v>
      </c>
      <c r="J840" s="2" t="s">
        <v>156</v>
      </c>
      <c r="K840" s="2" t="n">
        <v>1.3</v>
      </c>
      <c r="L840" s="2" t="n">
        <v>4.1</v>
      </c>
      <c r="M840" s="2" t="n">
        <v>1.32</v>
      </c>
      <c r="N840" s="2" t="n">
        <v>0.00204</v>
      </c>
      <c r="O840" s="2" t="s">
        <v>166</v>
      </c>
      <c r="P840" s="2" t="n">
        <v>5</v>
      </c>
      <c r="Q840" s="2" t="n">
        <v>13.5</v>
      </c>
    </row>
    <row r="841" customFormat="false" ht="12.8" hidden="false" customHeight="false" outlineLevel="0" collapsed="false">
      <c r="A841" s="3" t="s">
        <v>3247</v>
      </c>
      <c r="B841" s="3" t="s">
        <v>3256</v>
      </c>
      <c r="C841" s="2" t="s">
        <v>3253</v>
      </c>
      <c r="D841" s="2" t="s">
        <v>3254</v>
      </c>
      <c r="E841" s="3" t="s">
        <v>3257</v>
      </c>
      <c r="F841" s="2" t="n">
        <v>180.02766</v>
      </c>
      <c r="G841" s="2" t="n">
        <v>-78.18979</v>
      </c>
      <c r="H841" s="2" t="s">
        <v>155</v>
      </c>
      <c r="I841" s="2" t="s">
        <v>156</v>
      </c>
      <c r="J841" s="2" t="s">
        <v>156</v>
      </c>
      <c r="K841" s="2" t="n">
        <v>0.111</v>
      </c>
      <c r="L841" s="2" t="n">
        <v>4.1</v>
      </c>
      <c r="M841" s="2" t="n">
        <v>1.99</v>
      </c>
      <c r="N841" s="2" t="n">
        <v>0.00161</v>
      </c>
      <c r="O841" s="2" t="s">
        <v>166</v>
      </c>
      <c r="P841" s="2" t="n">
        <v>5</v>
      </c>
      <c r="Q841" s="2" t="n">
        <v>13.5</v>
      </c>
    </row>
    <row r="842" customFormat="false" ht="12.8" hidden="false" customHeight="false" outlineLevel="0" collapsed="false">
      <c r="A842" s="3" t="s">
        <v>3247</v>
      </c>
      <c r="B842" s="3" t="s">
        <v>3258</v>
      </c>
      <c r="C842" s="2" t="s">
        <v>3259</v>
      </c>
      <c r="D842" s="2" t="s">
        <v>3260</v>
      </c>
      <c r="E842" s="3" t="s">
        <v>3261</v>
      </c>
      <c r="F842" s="2" t="n">
        <v>202.61134</v>
      </c>
      <c r="G842" s="2" t="n">
        <v>-73.97234</v>
      </c>
      <c r="H842" s="2" t="s">
        <v>155</v>
      </c>
      <c r="I842" s="2" t="s">
        <v>156</v>
      </c>
      <c r="J842" s="2" t="s">
        <v>156</v>
      </c>
      <c r="K842" s="2" t="n">
        <v>0.111</v>
      </c>
      <c r="L842" s="2" t="n">
        <v>4.1</v>
      </c>
      <c r="M842" s="2" t="n">
        <v>2.14</v>
      </c>
      <c r="N842" s="2" t="n">
        <v>0.00127</v>
      </c>
      <c r="O842" s="2" t="s">
        <v>166</v>
      </c>
      <c r="P842" s="2" t="n">
        <v>37.2</v>
      </c>
      <c r="Q842" s="2" t="n">
        <v>4.9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36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345" activePane="bottomLeft" state="frozen"/>
      <selection pane="topLeft" activeCell="A1" activeCellId="0" sqref="A1"/>
      <selection pane="bottomLeft" activeCell="A366" activeCellId="0" sqref="A366"/>
    </sheetView>
  </sheetViews>
  <sheetFormatPr defaultRowHeight="12.8" zeroHeight="false" outlineLevelRow="0" outlineLevelCol="0"/>
  <cols>
    <col collapsed="false" customWidth="true" hidden="false" outlineLevel="0" max="1" min="1" style="1" width="15.66"/>
    <col collapsed="false" customWidth="true" hidden="false" outlineLevel="0" max="2" min="2" style="1" width="27.84"/>
    <col collapsed="false" customWidth="true" hidden="false" outlineLevel="0" max="3" min="3" style="1" width="23.35"/>
    <col collapsed="false" customWidth="true" hidden="false" outlineLevel="0" max="4" min="4" style="1" width="42.33"/>
    <col collapsed="false" customWidth="true" hidden="false" outlineLevel="0" max="5" min="5" style="1" width="27.84"/>
    <col collapsed="false" customWidth="true" hidden="false" outlineLevel="0" max="6" min="6" style="1" width="19.99"/>
    <col collapsed="false" customWidth="true" hidden="false" outlineLevel="0" max="7" min="7" style="1" width="14.66"/>
    <col collapsed="false" customWidth="true" hidden="false" outlineLevel="0" max="8" min="8" style="1" width="17.33"/>
    <col collapsed="false" customWidth="true" hidden="false" outlineLevel="0" max="9" min="9" style="1" width="13.17"/>
    <col collapsed="false" customWidth="true" hidden="false" outlineLevel="0" max="10" min="10" style="1" width="14.01"/>
    <col collapsed="false" customWidth="true" hidden="false" outlineLevel="0" max="11" min="11" style="1" width="9.16"/>
    <col collapsed="false" customWidth="true" hidden="false" outlineLevel="0" max="12" min="12" style="1" width="7.67"/>
    <col collapsed="false" customWidth="true" hidden="false" outlineLevel="0" max="13" min="13" style="1" width="9.66"/>
    <col collapsed="false" customWidth="true" hidden="false" outlineLevel="0" max="14" min="14" style="1" width="12.17"/>
    <col collapsed="false" customWidth="true" hidden="false" outlineLevel="0" max="15" min="15" style="1" width="21.83"/>
    <col collapsed="false" customWidth="true" hidden="false" outlineLevel="0" max="1025" min="16" style="1" width="13.66"/>
  </cols>
  <sheetData>
    <row r="1" customFormat="false" ht="12.8" hidden="false" customHeight="false" outlineLevel="0" collapsed="false">
      <c r="A1" s="1" t="s">
        <v>133</v>
      </c>
      <c r="B1" s="1" t="s">
        <v>134</v>
      </c>
      <c r="C1" s="1" t="s">
        <v>135</v>
      </c>
      <c r="D1" s="1" t="s">
        <v>136</v>
      </c>
      <c r="E1" s="1" t="s">
        <v>137</v>
      </c>
      <c r="F1" s="1" t="s">
        <v>138</v>
      </c>
      <c r="G1" s="1" t="s">
        <v>139</v>
      </c>
      <c r="H1" s="1" t="s">
        <v>140</v>
      </c>
      <c r="I1" s="1" t="s">
        <v>141</v>
      </c>
      <c r="J1" s="1" t="s">
        <v>142</v>
      </c>
      <c r="K1" s="1" t="s">
        <v>143</v>
      </c>
      <c r="L1" s="1" t="s">
        <v>144</v>
      </c>
      <c r="M1" s="1" t="s">
        <v>145</v>
      </c>
      <c r="N1" s="1" t="s">
        <v>146</v>
      </c>
      <c r="O1" s="1" t="s">
        <v>147</v>
      </c>
      <c r="P1" s="2"/>
      <c r="Q1" s="2"/>
    </row>
    <row r="2" customFormat="false" ht="12.8" hidden="false" customHeight="false" outlineLevel="0" collapsed="false">
      <c r="A2" s="3" t="s">
        <v>567</v>
      </c>
      <c r="B2" s="3" t="s">
        <v>798</v>
      </c>
      <c r="C2" s="1" t="s">
        <v>80</v>
      </c>
      <c r="D2" s="1" t="s">
        <v>2284</v>
      </c>
      <c r="E2" s="3" t="s">
        <v>801</v>
      </c>
      <c r="F2" s="1" t="n">
        <v>207.90585</v>
      </c>
      <c r="G2" s="1" t="n">
        <v>-61.64875</v>
      </c>
      <c r="H2" s="1" t="s">
        <v>155</v>
      </c>
      <c r="I2" s="1" t="s">
        <v>156</v>
      </c>
      <c r="J2" s="1" t="s">
        <v>156</v>
      </c>
      <c r="K2" s="1" t="n">
        <v>0.075</v>
      </c>
      <c r="L2" s="1" t="n">
        <v>3.5</v>
      </c>
      <c r="M2" s="1" t="n">
        <v>0.39</v>
      </c>
      <c r="N2" s="1" t="n">
        <v>0.00859</v>
      </c>
      <c r="O2" s="2"/>
      <c r="P2" s="2"/>
      <c r="Q2" s="2"/>
    </row>
    <row r="3" customFormat="false" ht="12.8" hidden="false" customHeight="false" outlineLevel="0" collapsed="false">
      <c r="A3" s="3" t="s">
        <v>567</v>
      </c>
      <c r="B3" s="3" t="s">
        <v>658</v>
      </c>
      <c r="C3" s="1" t="s">
        <v>60</v>
      </c>
      <c r="D3" s="1" t="s">
        <v>2290</v>
      </c>
      <c r="E3" s="3" t="s">
        <v>661</v>
      </c>
      <c r="F3" s="1" t="n">
        <v>269.08767</v>
      </c>
      <c r="G3" s="1" t="n">
        <v>-21.95289</v>
      </c>
      <c r="H3" s="1" t="s">
        <v>155</v>
      </c>
      <c r="I3" s="1" t="s">
        <v>156</v>
      </c>
      <c r="J3" s="1" t="s">
        <v>156</v>
      </c>
      <c r="K3" s="1" t="n">
        <v>0.075</v>
      </c>
      <c r="L3" s="1" t="n">
        <v>3.5</v>
      </c>
      <c r="M3" s="1" t="n">
        <v>0.55</v>
      </c>
      <c r="N3" s="1" t="n">
        <v>0.00788</v>
      </c>
      <c r="O3" s="2"/>
      <c r="P3" s="2"/>
      <c r="Q3" s="2"/>
    </row>
    <row r="4" customFormat="false" ht="12.8" hidden="false" customHeight="false" outlineLevel="0" collapsed="false">
      <c r="A4" s="3" t="s">
        <v>567</v>
      </c>
      <c r="B4" s="3" t="s">
        <v>568</v>
      </c>
      <c r="C4" s="1" t="s">
        <v>45</v>
      </c>
      <c r="D4" s="1" t="s">
        <v>2293</v>
      </c>
      <c r="E4" s="3" t="s">
        <v>571</v>
      </c>
      <c r="F4" s="1" t="n">
        <v>239.17325</v>
      </c>
      <c r="G4" s="1" t="n">
        <v>-42.31989</v>
      </c>
      <c r="H4" s="1" t="s">
        <v>155</v>
      </c>
      <c r="I4" s="1" t="s">
        <v>156</v>
      </c>
      <c r="J4" s="1" t="s">
        <v>156</v>
      </c>
      <c r="K4" s="1" t="n">
        <v>0.075</v>
      </c>
      <c r="L4" s="1" t="n">
        <v>3.5</v>
      </c>
      <c r="M4" s="1" t="n">
        <v>0.48</v>
      </c>
      <c r="N4" s="1" t="n">
        <v>0.0099</v>
      </c>
      <c r="O4" s="2"/>
      <c r="P4" s="2"/>
      <c r="Q4" s="2"/>
    </row>
    <row r="5" customFormat="false" ht="12.8" hidden="false" customHeight="false" outlineLevel="0" collapsed="false">
      <c r="A5" s="3" t="s">
        <v>567</v>
      </c>
      <c r="B5" s="3" t="s">
        <v>814</v>
      </c>
      <c r="C5" s="1" t="s">
        <v>2296</v>
      </c>
      <c r="D5" s="1" t="s">
        <v>2297</v>
      </c>
      <c r="E5" s="3" t="s">
        <v>817</v>
      </c>
      <c r="F5" s="1" t="n">
        <v>276.91379</v>
      </c>
      <c r="G5" s="1" t="n">
        <v>-3.82784</v>
      </c>
      <c r="H5" s="1" t="s">
        <v>155</v>
      </c>
      <c r="I5" s="1" t="s">
        <v>156</v>
      </c>
      <c r="J5" s="1" t="s">
        <v>156</v>
      </c>
      <c r="K5" s="1" t="n">
        <v>0.075</v>
      </c>
      <c r="L5" s="1" t="n">
        <v>3.5</v>
      </c>
      <c r="M5" s="1" t="n">
        <v>0.44</v>
      </c>
      <c r="N5" s="1" t="n">
        <v>0.01131</v>
      </c>
      <c r="O5" s="2"/>
      <c r="P5" s="2"/>
      <c r="Q5" s="2"/>
    </row>
    <row r="6" customFormat="false" ht="12.8" hidden="false" customHeight="false" outlineLevel="0" collapsed="false">
      <c r="A6" s="3" t="s">
        <v>567</v>
      </c>
      <c r="B6" s="3" t="s">
        <v>814</v>
      </c>
      <c r="C6" s="1" t="s">
        <v>2296</v>
      </c>
      <c r="D6" s="1" t="s">
        <v>2297</v>
      </c>
      <c r="E6" s="3" t="s">
        <v>817</v>
      </c>
      <c r="F6" s="1" t="n">
        <v>276.91379</v>
      </c>
      <c r="G6" s="1" t="n">
        <v>-3.82784</v>
      </c>
      <c r="H6" s="1" t="s">
        <v>155</v>
      </c>
      <c r="I6" s="1" t="s">
        <v>156</v>
      </c>
      <c r="J6" s="1" t="s">
        <v>156</v>
      </c>
      <c r="K6" s="1" t="n">
        <v>0.075</v>
      </c>
      <c r="L6" s="1" t="n">
        <v>3.5</v>
      </c>
      <c r="M6" s="1" t="n">
        <v>0.44</v>
      </c>
      <c r="N6" s="1" t="n">
        <v>0.01131</v>
      </c>
      <c r="O6" s="2"/>
      <c r="P6" s="2"/>
      <c r="Q6" s="2"/>
    </row>
    <row r="7" customFormat="false" ht="12.8" hidden="false" customHeight="false" outlineLevel="0" collapsed="false">
      <c r="A7" s="3" t="s">
        <v>567</v>
      </c>
      <c r="B7" s="3" t="s">
        <v>818</v>
      </c>
      <c r="C7" s="1" t="s">
        <v>2296</v>
      </c>
      <c r="D7" s="1" t="s">
        <v>2297</v>
      </c>
      <c r="E7" s="3" t="s">
        <v>819</v>
      </c>
      <c r="F7" s="1" t="n">
        <v>276.91379</v>
      </c>
      <c r="G7" s="1" t="n">
        <v>-3.82784</v>
      </c>
      <c r="H7" s="1" t="s">
        <v>155</v>
      </c>
      <c r="I7" s="1" t="s">
        <v>156</v>
      </c>
      <c r="J7" s="1" t="s">
        <v>156</v>
      </c>
      <c r="K7" s="1" t="n">
        <v>0.075</v>
      </c>
      <c r="L7" s="1" t="n">
        <v>3.5</v>
      </c>
      <c r="M7" s="1" t="n">
        <v>0.6</v>
      </c>
      <c r="N7" s="1" t="n">
        <v>0.00988</v>
      </c>
      <c r="O7" s="2"/>
      <c r="P7" s="2"/>
      <c r="Q7" s="2"/>
    </row>
    <row r="8" customFormat="false" ht="12.8" hidden="false" customHeight="false" outlineLevel="0" collapsed="false">
      <c r="A8" s="3" t="s">
        <v>496</v>
      </c>
      <c r="B8" s="3" t="s">
        <v>780</v>
      </c>
      <c r="C8" s="1" t="s">
        <v>39</v>
      </c>
      <c r="D8" s="1" t="s">
        <v>2300</v>
      </c>
      <c r="E8" s="3" t="s">
        <v>783</v>
      </c>
      <c r="F8" s="1" t="n">
        <v>173.35289</v>
      </c>
      <c r="G8" s="1" t="n">
        <v>-70.19144</v>
      </c>
      <c r="H8" s="1" t="s">
        <v>155</v>
      </c>
      <c r="I8" s="1" t="s">
        <v>156</v>
      </c>
      <c r="J8" s="1" t="s">
        <v>156</v>
      </c>
      <c r="K8" s="1" t="n">
        <v>0.075</v>
      </c>
      <c r="L8" s="1" t="n">
        <v>3.5</v>
      </c>
      <c r="M8" s="1" t="n">
        <v>0.77</v>
      </c>
      <c r="N8" s="1" t="n">
        <v>0.01062</v>
      </c>
      <c r="O8" s="2"/>
      <c r="P8" s="2"/>
      <c r="Q8" s="2"/>
    </row>
    <row r="9" customFormat="false" ht="12.8" hidden="false" customHeight="false" outlineLevel="0" collapsed="false">
      <c r="A9" s="3" t="s">
        <v>496</v>
      </c>
      <c r="B9" s="3" t="s">
        <v>610</v>
      </c>
      <c r="C9" s="1" t="s">
        <v>57</v>
      </c>
      <c r="D9" s="1" t="s">
        <v>2303</v>
      </c>
      <c r="E9" s="3" t="s">
        <v>613</v>
      </c>
      <c r="F9" s="1" t="n">
        <v>250.07366</v>
      </c>
      <c r="G9" s="1" t="n">
        <v>-23.8926</v>
      </c>
      <c r="H9" s="1" t="s">
        <v>155</v>
      </c>
      <c r="I9" s="1" t="s">
        <v>156</v>
      </c>
      <c r="J9" s="1" t="s">
        <v>156</v>
      </c>
      <c r="K9" s="1" t="n">
        <v>0.075</v>
      </c>
      <c r="L9" s="1" t="n">
        <v>3.5</v>
      </c>
      <c r="M9" s="1" t="n">
        <v>0.46</v>
      </c>
      <c r="N9" s="1" t="n">
        <v>0.00946</v>
      </c>
      <c r="O9" s="2"/>
      <c r="P9" s="2"/>
      <c r="Q9" s="2"/>
    </row>
    <row r="10" customFormat="false" ht="12.8" hidden="false" customHeight="false" outlineLevel="0" collapsed="false">
      <c r="A10" s="3" t="s">
        <v>496</v>
      </c>
      <c r="B10" s="3" t="s">
        <v>554</v>
      </c>
      <c r="C10" s="1" t="s">
        <v>86</v>
      </c>
      <c r="D10" s="1" t="s">
        <v>2305</v>
      </c>
      <c r="E10" s="3" t="s">
        <v>556</v>
      </c>
      <c r="F10" s="1" t="n">
        <v>257.53286</v>
      </c>
      <c r="G10" s="1" t="n">
        <v>-27.25198</v>
      </c>
      <c r="H10" s="1" t="s">
        <v>155</v>
      </c>
      <c r="I10" s="1" t="s">
        <v>156</v>
      </c>
      <c r="J10" s="1" t="s">
        <v>156</v>
      </c>
      <c r="K10" s="1" t="n">
        <v>0.075</v>
      </c>
      <c r="L10" s="1" t="n">
        <v>3.5</v>
      </c>
      <c r="M10" s="1" t="n">
        <v>0.43</v>
      </c>
      <c r="N10" s="1" t="n">
        <v>0.01014</v>
      </c>
      <c r="O10" s="2"/>
      <c r="P10" s="2"/>
      <c r="Q10" s="2"/>
    </row>
    <row r="11" customFormat="false" ht="12.8" hidden="false" customHeight="false" outlineLevel="0" collapsed="false">
      <c r="A11" s="3" t="s">
        <v>496</v>
      </c>
      <c r="B11" s="3" t="s">
        <v>497</v>
      </c>
      <c r="C11" s="1" t="s">
        <v>48</v>
      </c>
      <c r="D11" s="1" t="s">
        <v>2308</v>
      </c>
      <c r="E11" s="3" t="s">
        <v>500</v>
      </c>
      <c r="F11" s="1" t="n">
        <v>239.16574</v>
      </c>
      <c r="G11" s="1" t="n">
        <v>-22.02454</v>
      </c>
      <c r="H11" s="1" t="s">
        <v>155</v>
      </c>
      <c r="I11" s="1" t="s">
        <v>156</v>
      </c>
      <c r="J11" s="1" t="s">
        <v>156</v>
      </c>
      <c r="K11" s="1" t="n">
        <v>0.075</v>
      </c>
      <c r="L11" s="1" t="n">
        <v>3.5</v>
      </c>
      <c r="M11" s="1" t="n">
        <v>0.68</v>
      </c>
      <c r="N11" s="1" t="n">
        <v>0.00757</v>
      </c>
      <c r="O11" s="2"/>
      <c r="P11" s="2"/>
      <c r="Q11" s="2"/>
    </row>
    <row r="12" customFormat="false" ht="12.8" hidden="false" customHeight="false" outlineLevel="0" collapsed="false">
      <c r="A12" s="3" t="s">
        <v>496</v>
      </c>
      <c r="B12" s="3" t="s">
        <v>684</v>
      </c>
      <c r="C12" s="1" t="s">
        <v>66</v>
      </c>
      <c r="D12" s="1" t="s">
        <v>2311</v>
      </c>
      <c r="E12" s="3" t="s">
        <v>687</v>
      </c>
      <c r="F12" s="1" t="n">
        <v>287.79598</v>
      </c>
      <c r="G12" s="1" t="n">
        <v>15.79091</v>
      </c>
      <c r="H12" s="1" t="s">
        <v>155</v>
      </c>
      <c r="I12" s="1" t="s">
        <v>156</v>
      </c>
      <c r="J12" s="1" t="s">
        <v>156</v>
      </c>
      <c r="K12" s="1" t="n">
        <v>0.075</v>
      </c>
      <c r="L12" s="1" t="n">
        <v>3.5</v>
      </c>
      <c r="M12" s="1" t="n">
        <v>0.54</v>
      </c>
      <c r="N12" s="1" t="n">
        <v>0.00705</v>
      </c>
      <c r="O12" s="2"/>
      <c r="P12" s="2"/>
      <c r="Q12" s="2"/>
    </row>
    <row r="13" customFormat="false" ht="12.8" hidden="false" customHeight="false" outlineLevel="0" collapsed="false">
      <c r="A13" s="3" t="s">
        <v>496</v>
      </c>
      <c r="B13" s="3" t="s">
        <v>843</v>
      </c>
      <c r="C13" s="1" t="s">
        <v>121</v>
      </c>
      <c r="D13" s="1" t="s">
        <v>2314</v>
      </c>
      <c r="E13" s="3" t="s">
        <v>846</v>
      </c>
      <c r="F13" s="1" t="n">
        <v>254.77697</v>
      </c>
      <c r="G13" s="1" t="n">
        <v>-42.69901</v>
      </c>
      <c r="H13" s="1" t="s">
        <v>155</v>
      </c>
      <c r="I13" s="1" t="s">
        <v>156</v>
      </c>
      <c r="J13" s="1" t="s">
        <v>156</v>
      </c>
      <c r="K13" s="1" t="n">
        <v>0.075</v>
      </c>
      <c r="L13" s="1" t="n">
        <v>3.5</v>
      </c>
      <c r="M13" s="1" t="n">
        <v>0.72</v>
      </c>
      <c r="N13" s="1" t="n">
        <v>0.00691</v>
      </c>
      <c r="O13" s="2"/>
      <c r="P13" s="2"/>
      <c r="Q13" s="2"/>
    </row>
    <row r="14" customFormat="false" ht="12.8" hidden="false" customHeight="false" outlineLevel="0" collapsed="false">
      <c r="A14" s="3" t="s">
        <v>460</v>
      </c>
      <c r="B14" s="3" t="s">
        <v>572</v>
      </c>
      <c r="C14" s="1" t="s">
        <v>45</v>
      </c>
      <c r="D14" s="1" t="s">
        <v>2293</v>
      </c>
      <c r="E14" s="3" t="s">
        <v>573</v>
      </c>
      <c r="F14" s="1" t="n">
        <v>239.17403</v>
      </c>
      <c r="G14" s="1" t="n">
        <v>-42.31991</v>
      </c>
      <c r="H14" s="1" t="s">
        <v>155</v>
      </c>
      <c r="I14" s="1" t="s">
        <v>156</v>
      </c>
      <c r="J14" s="1" t="s">
        <v>156</v>
      </c>
      <c r="K14" s="1" t="n">
        <v>0.075</v>
      </c>
      <c r="L14" s="1" t="n">
        <v>3.5</v>
      </c>
      <c r="M14" s="1" t="n">
        <v>0.77</v>
      </c>
      <c r="N14" s="1" t="n">
        <v>0.00515</v>
      </c>
      <c r="O14" s="2"/>
      <c r="P14" s="2"/>
      <c r="Q14" s="2"/>
    </row>
    <row r="15" customFormat="false" ht="12.8" hidden="false" customHeight="false" outlineLevel="0" collapsed="false">
      <c r="A15" s="3" t="s">
        <v>460</v>
      </c>
      <c r="B15" s="3" t="s">
        <v>614</v>
      </c>
      <c r="C15" s="1" t="s">
        <v>57</v>
      </c>
      <c r="D15" s="1" t="s">
        <v>2303</v>
      </c>
      <c r="E15" s="3" t="s">
        <v>615</v>
      </c>
      <c r="F15" s="1" t="n">
        <v>250.07429</v>
      </c>
      <c r="G15" s="1" t="n">
        <v>-23.89264</v>
      </c>
      <c r="H15" s="1" t="s">
        <v>155</v>
      </c>
      <c r="I15" s="1" t="s">
        <v>156</v>
      </c>
      <c r="J15" s="1" t="s">
        <v>156</v>
      </c>
      <c r="K15" s="1" t="n">
        <v>0.075</v>
      </c>
      <c r="L15" s="1" t="n">
        <v>3.5</v>
      </c>
      <c r="M15" s="1" t="n">
        <v>0.41</v>
      </c>
      <c r="N15" s="1" t="n">
        <v>0.00637</v>
      </c>
      <c r="O15" s="2"/>
      <c r="P15" s="2"/>
      <c r="Q15" s="2"/>
    </row>
    <row r="16" customFormat="false" ht="12.8" hidden="false" customHeight="false" outlineLevel="0" collapsed="false">
      <c r="A16" s="3" t="s">
        <v>460</v>
      </c>
      <c r="B16" s="3" t="s">
        <v>501</v>
      </c>
      <c r="C16" s="1" t="s">
        <v>48</v>
      </c>
      <c r="D16" s="1" t="s">
        <v>2308</v>
      </c>
      <c r="E16" s="3" t="s">
        <v>502</v>
      </c>
      <c r="F16" s="1" t="n">
        <v>239.16634</v>
      </c>
      <c r="G16" s="1" t="n">
        <v>-22.02454</v>
      </c>
      <c r="H16" s="1" t="s">
        <v>155</v>
      </c>
      <c r="I16" s="1" t="s">
        <v>156</v>
      </c>
      <c r="J16" s="1" t="s">
        <v>156</v>
      </c>
      <c r="K16" s="1" t="n">
        <v>0.075</v>
      </c>
      <c r="L16" s="1" t="n">
        <v>3.5</v>
      </c>
      <c r="M16" s="1" t="n">
        <v>0.58</v>
      </c>
      <c r="N16" s="1" t="n">
        <v>0.00314</v>
      </c>
      <c r="O16" s="2"/>
      <c r="P16" s="2"/>
      <c r="Q16" s="2"/>
    </row>
    <row r="17" customFormat="false" ht="12.8" hidden="false" customHeight="false" outlineLevel="0" collapsed="false">
      <c r="A17" s="3" t="s">
        <v>460</v>
      </c>
      <c r="B17" s="3" t="s">
        <v>461</v>
      </c>
      <c r="C17" s="1" t="s">
        <v>51</v>
      </c>
      <c r="D17" s="1" t="s">
        <v>2332</v>
      </c>
      <c r="E17" s="3" t="s">
        <v>464</v>
      </c>
      <c r="F17" s="1" t="n">
        <v>241.74104</v>
      </c>
      <c r="G17" s="1" t="n">
        <v>-27.71615</v>
      </c>
      <c r="H17" s="1" t="s">
        <v>155</v>
      </c>
      <c r="I17" s="1" t="s">
        <v>156</v>
      </c>
      <c r="J17" s="1" t="s">
        <v>156</v>
      </c>
      <c r="K17" s="1" t="n">
        <v>0.075</v>
      </c>
      <c r="L17" s="1" t="n">
        <v>3.5</v>
      </c>
      <c r="M17" s="1" t="n">
        <v>0.51</v>
      </c>
      <c r="N17" s="1" t="n">
        <v>0.00555</v>
      </c>
      <c r="O17" s="2"/>
      <c r="P17" s="2"/>
      <c r="Q17" s="2"/>
    </row>
    <row r="18" customFormat="false" ht="12.8" hidden="false" customHeight="false" outlineLevel="0" collapsed="false">
      <c r="A18" s="3" t="s">
        <v>460</v>
      </c>
      <c r="B18" s="3" t="s">
        <v>662</v>
      </c>
      <c r="C18" s="1" t="s">
        <v>60</v>
      </c>
      <c r="D18" s="1" t="s">
        <v>2290</v>
      </c>
      <c r="E18" s="3" t="s">
        <v>663</v>
      </c>
      <c r="F18" s="1" t="n">
        <v>269.0883</v>
      </c>
      <c r="G18" s="1" t="n">
        <v>-21.95292</v>
      </c>
      <c r="H18" s="1" t="s">
        <v>155</v>
      </c>
      <c r="I18" s="1" t="s">
        <v>156</v>
      </c>
      <c r="J18" s="1" t="s">
        <v>156</v>
      </c>
      <c r="K18" s="1" t="n">
        <v>0.075</v>
      </c>
      <c r="L18" s="1" t="n">
        <v>3.5</v>
      </c>
      <c r="M18" s="1" t="n">
        <v>0.62</v>
      </c>
      <c r="N18" s="1" t="n">
        <v>0.0058</v>
      </c>
      <c r="O18" s="2"/>
      <c r="P18" s="2"/>
      <c r="Q18" s="2"/>
    </row>
    <row r="19" customFormat="false" ht="12.8" hidden="false" customHeight="false" outlineLevel="0" collapsed="false">
      <c r="A19" s="3" t="s">
        <v>460</v>
      </c>
      <c r="B19" s="3" t="s">
        <v>865</v>
      </c>
      <c r="C19" s="1" t="s">
        <v>94</v>
      </c>
      <c r="D19" s="1" t="s">
        <v>2337</v>
      </c>
      <c r="E19" s="3" t="s">
        <v>868</v>
      </c>
      <c r="F19" s="1" t="n">
        <v>285.47328</v>
      </c>
      <c r="G19" s="1" t="n">
        <v>-36.94907</v>
      </c>
      <c r="H19" s="1" t="s">
        <v>155</v>
      </c>
      <c r="I19" s="1" t="s">
        <v>156</v>
      </c>
      <c r="J19" s="1" t="s">
        <v>156</v>
      </c>
      <c r="K19" s="1" t="n">
        <v>0.075</v>
      </c>
      <c r="L19" s="1" t="n">
        <v>3.5</v>
      </c>
      <c r="M19" s="1" t="n">
        <v>0.52</v>
      </c>
      <c r="N19" s="1" t="n">
        <v>0.00507</v>
      </c>
      <c r="O19" s="2"/>
      <c r="P19" s="2"/>
      <c r="Q19" s="2"/>
    </row>
    <row r="20" customFormat="false" ht="12.8" hidden="false" customHeight="false" outlineLevel="0" collapsed="false">
      <c r="A20" s="3" t="s">
        <v>240</v>
      </c>
      <c r="B20" s="3" t="s">
        <v>279</v>
      </c>
      <c r="C20" s="1" t="s">
        <v>102</v>
      </c>
      <c r="D20" s="1" t="s">
        <v>2342</v>
      </c>
      <c r="E20" s="3" t="s">
        <v>282</v>
      </c>
      <c r="F20" s="1" t="n">
        <v>239.17791</v>
      </c>
      <c r="G20" s="1" t="n">
        <v>-37.81773</v>
      </c>
      <c r="H20" s="1" t="s">
        <v>155</v>
      </c>
      <c r="I20" s="1" t="s">
        <v>156</v>
      </c>
      <c r="J20" s="1" t="s">
        <v>156</v>
      </c>
      <c r="K20" s="1" t="n">
        <v>0.075</v>
      </c>
      <c r="L20" s="1" t="n">
        <v>3.5</v>
      </c>
      <c r="M20" s="1" t="n">
        <v>1.63</v>
      </c>
      <c r="N20" s="1" t="n">
        <v>0.00152</v>
      </c>
      <c r="O20" s="2"/>
      <c r="P20" s="2"/>
      <c r="Q20" s="2"/>
    </row>
    <row r="21" customFormat="false" ht="12.8" hidden="false" customHeight="false" outlineLevel="0" collapsed="false">
      <c r="A21" s="3" t="s">
        <v>240</v>
      </c>
      <c r="B21" s="3" t="s">
        <v>241</v>
      </c>
      <c r="C21" s="1" t="s">
        <v>29</v>
      </c>
      <c r="D21" s="1" t="s">
        <v>2344</v>
      </c>
      <c r="E21" s="3" t="s">
        <v>244</v>
      </c>
      <c r="F21" s="1" t="n">
        <v>188.01707</v>
      </c>
      <c r="G21" s="1" t="n">
        <v>-16.19291</v>
      </c>
      <c r="H21" s="1" t="s">
        <v>155</v>
      </c>
      <c r="I21" s="1" t="s">
        <v>156</v>
      </c>
      <c r="J21" s="1" t="s">
        <v>156</v>
      </c>
      <c r="K21" s="1" t="n">
        <v>0.075</v>
      </c>
      <c r="L21" s="1" t="n">
        <v>3.5</v>
      </c>
      <c r="M21" s="1" t="n">
        <v>1.86</v>
      </c>
      <c r="N21" s="1" t="n">
        <v>0.00125</v>
      </c>
      <c r="O21" s="2"/>
      <c r="P21" s="2"/>
      <c r="Q21" s="2"/>
    </row>
    <row r="22" customFormat="false" ht="12.8" hidden="false" customHeight="false" outlineLevel="0" collapsed="false">
      <c r="A22" s="3" t="s">
        <v>240</v>
      </c>
      <c r="B22" s="3" t="s">
        <v>503</v>
      </c>
      <c r="C22" s="1" t="s">
        <v>48</v>
      </c>
      <c r="D22" s="1" t="s">
        <v>2308</v>
      </c>
      <c r="E22" s="3" t="s">
        <v>504</v>
      </c>
      <c r="F22" s="1" t="n">
        <v>239.16814</v>
      </c>
      <c r="G22" s="1" t="n">
        <v>-22.02454</v>
      </c>
      <c r="H22" s="1" t="s">
        <v>155</v>
      </c>
      <c r="I22" s="1" t="s">
        <v>156</v>
      </c>
      <c r="J22" s="1" t="s">
        <v>156</v>
      </c>
      <c r="K22" s="1" t="n">
        <v>0.075</v>
      </c>
      <c r="L22" s="1" t="n">
        <v>3.5</v>
      </c>
      <c r="M22" s="1" t="n">
        <v>1.82</v>
      </c>
      <c r="N22" s="1" t="n">
        <v>0.00181</v>
      </c>
      <c r="O22" s="2"/>
      <c r="P22" s="2"/>
      <c r="Q22" s="2"/>
    </row>
    <row r="23" customFormat="false" ht="12.8" hidden="false" customHeight="false" outlineLevel="0" collapsed="false">
      <c r="A23" s="3" t="s">
        <v>240</v>
      </c>
      <c r="B23" s="3" t="s">
        <v>317</v>
      </c>
      <c r="C23" s="1" t="s">
        <v>22</v>
      </c>
      <c r="D23" s="1" t="s">
        <v>2351</v>
      </c>
      <c r="E23" s="3" t="s">
        <v>320</v>
      </c>
      <c r="F23" s="1" t="n">
        <v>252.31511</v>
      </c>
      <c r="G23" s="1" t="n">
        <v>-14.36584</v>
      </c>
      <c r="H23" s="1" t="s">
        <v>155</v>
      </c>
      <c r="I23" s="1" t="s">
        <v>156</v>
      </c>
      <c r="J23" s="1" t="s">
        <v>156</v>
      </c>
      <c r="K23" s="1" t="n">
        <v>0.075</v>
      </c>
      <c r="L23" s="1" t="n">
        <v>3.5</v>
      </c>
      <c r="M23" s="1" t="n">
        <v>1.65</v>
      </c>
      <c r="N23" s="1" t="n">
        <v>0.00143</v>
      </c>
      <c r="O23" s="2"/>
      <c r="P23" s="2"/>
      <c r="Q23" s="2"/>
    </row>
    <row r="24" customFormat="false" ht="12.8" hidden="false" customHeight="false" outlineLevel="0" collapsed="false">
      <c r="A24" s="3" t="s">
        <v>240</v>
      </c>
      <c r="B24" s="3" t="s">
        <v>835</v>
      </c>
      <c r="C24" s="1" t="s">
        <v>2353</v>
      </c>
      <c r="D24" s="1" t="s">
        <v>2297</v>
      </c>
      <c r="E24" s="3" t="s">
        <v>836</v>
      </c>
      <c r="F24" s="1" t="n">
        <v>276.91621</v>
      </c>
      <c r="G24" s="1" t="n">
        <v>-3.82785</v>
      </c>
      <c r="H24" s="1" t="s">
        <v>155</v>
      </c>
      <c r="I24" s="1" t="s">
        <v>250</v>
      </c>
      <c r="J24" s="1" t="s">
        <v>199</v>
      </c>
      <c r="K24" s="1" t="n">
        <v>0.111</v>
      </c>
      <c r="L24" s="1" t="n">
        <v>3.53</v>
      </c>
      <c r="M24" s="1" t="n">
        <v>1.51</v>
      </c>
      <c r="N24" s="1" t="n">
        <v>0.00209</v>
      </c>
      <c r="O24" s="2"/>
      <c r="P24" s="2"/>
      <c r="Q24" s="2"/>
    </row>
    <row r="25" customFormat="false" ht="12.8" hidden="false" customHeight="false" outlineLevel="0" collapsed="false">
      <c r="A25" s="3" t="s">
        <v>177</v>
      </c>
      <c r="B25" s="3" t="s">
        <v>544</v>
      </c>
      <c r="C25" s="1" t="s">
        <v>2356</v>
      </c>
      <c r="D25" s="1" t="s">
        <v>2357</v>
      </c>
      <c r="E25" s="3" t="s">
        <v>547</v>
      </c>
      <c r="F25" s="1" t="n">
        <v>167.01954</v>
      </c>
      <c r="G25" s="1" t="n">
        <v>-77.65152</v>
      </c>
      <c r="H25" s="1" t="s">
        <v>155</v>
      </c>
      <c r="I25" s="1" t="s">
        <v>250</v>
      </c>
      <c r="J25" s="1" t="s">
        <v>156</v>
      </c>
      <c r="K25" s="1" t="n">
        <v>0.111</v>
      </c>
      <c r="L25" s="1" t="n">
        <v>3.3</v>
      </c>
      <c r="M25" s="1" t="n">
        <v>1.73</v>
      </c>
      <c r="N25" s="1" t="n">
        <v>0.00202</v>
      </c>
      <c r="O25" s="2"/>
      <c r="P25" s="2"/>
      <c r="Q25" s="2"/>
    </row>
    <row r="26" customFormat="false" ht="12.8" hidden="false" customHeight="false" outlineLevel="0" collapsed="false">
      <c r="A26" s="3" t="s">
        <v>177</v>
      </c>
      <c r="B26" s="3" t="s">
        <v>548</v>
      </c>
      <c r="C26" s="1" t="s">
        <v>2356</v>
      </c>
      <c r="D26" s="1" t="s">
        <v>2357</v>
      </c>
      <c r="E26" s="3" t="s">
        <v>549</v>
      </c>
      <c r="F26" s="1" t="n">
        <v>167.01954</v>
      </c>
      <c r="G26" s="1" t="n">
        <v>-77.65152</v>
      </c>
      <c r="H26" s="1" t="s">
        <v>155</v>
      </c>
      <c r="I26" s="1" t="s">
        <v>250</v>
      </c>
      <c r="J26" s="1" t="s">
        <v>199</v>
      </c>
      <c r="K26" s="1" t="n">
        <v>0.111</v>
      </c>
      <c r="L26" s="1" t="n">
        <v>3.53</v>
      </c>
      <c r="M26" s="1" t="n">
        <v>1.31</v>
      </c>
      <c r="N26" s="1" t="n">
        <v>0.00235</v>
      </c>
      <c r="O26" s="2"/>
      <c r="P26" s="2"/>
      <c r="Q26" s="2"/>
    </row>
    <row r="27" customFormat="false" ht="12.8" hidden="false" customHeight="false" outlineLevel="0" collapsed="false">
      <c r="A27" s="3" t="s">
        <v>177</v>
      </c>
      <c r="B27" s="3" t="s">
        <v>528</v>
      </c>
      <c r="C27" s="1" t="s">
        <v>2360</v>
      </c>
      <c r="D27" s="1" t="s">
        <v>2361</v>
      </c>
      <c r="E27" s="3" t="s">
        <v>531</v>
      </c>
      <c r="F27" s="1" t="n">
        <v>173.27523</v>
      </c>
      <c r="G27" s="1" t="n">
        <v>-54.32129</v>
      </c>
      <c r="H27" s="1" t="s">
        <v>155</v>
      </c>
      <c r="I27" s="1" t="s">
        <v>250</v>
      </c>
      <c r="J27" s="1" t="s">
        <v>156</v>
      </c>
      <c r="K27" s="1" t="n">
        <v>0.111</v>
      </c>
      <c r="L27" s="1" t="n">
        <v>3.3</v>
      </c>
      <c r="M27" s="1" t="n">
        <v>1.5</v>
      </c>
      <c r="N27" s="1" t="n">
        <v>0.00267</v>
      </c>
      <c r="O27" s="2"/>
      <c r="P27" s="2"/>
      <c r="Q27" s="2"/>
    </row>
    <row r="28" customFormat="false" ht="12.8" hidden="false" customHeight="false" outlineLevel="0" collapsed="false">
      <c r="A28" s="3" t="s">
        <v>177</v>
      </c>
      <c r="B28" s="3" t="s">
        <v>802</v>
      </c>
      <c r="C28" s="1" t="s">
        <v>2363</v>
      </c>
      <c r="D28" s="1" t="s">
        <v>2284</v>
      </c>
      <c r="E28" s="3" t="s">
        <v>804</v>
      </c>
      <c r="F28" s="1" t="n">
        <v>207.91055</v>
      </c>
      <c r="G28" s="1" t="n">
        <v>-61.64876</v>
      </c>
      <c r="H28" s="1" t="s">
        <v>155</v>
      </c>
      <c r="I28" s="1" t="s">
        <v>199</v>
      </c>
      <c r="J28" s="1" t="s">
        <v>156</v>
      </c>
      <c r="K28" s="1" t="n">
        <v>0.111</v>
      </c>
      <c r="L28" s="1" t="n">
        <v>4.05</v>
      </c>
      <c r="M28" s="1" t="n">
        <v>1.21</v>
      </c>
      <c r="N28" s="1" t="n">
        <v>0.0025</v>
      </c>
      <c r="O28" s="2"/>
      <c r="P28" s="2"/>
      <c r="Q28" s="2"/>
    </row>
    <row r="29" customFormat="false" ht="12.8" hidden="false" customHeight="false" outlineLevel="0" collapsed="false">
      <c r="A29" s="3" t="s">
        <v>177</v>
      </c>
      <c r="B29" s="3" t="s">
        <v>593</v>
      </c>
      <c r="C29" s="1" t="s">
        <v>25</v>
      </c>
      <c r="D29" s="1" t="s">
        <v>2368</v>
      </c>
      <c r="E29" s="3" t="s">
        <v>596</v>
      </c>
      <c r="F29" s="1" t="n">
        <v>213.29447</v>
      </c>
      <c r="G29" s="1" t="n">
        <v>-65.33566</v>
      </c>
      <c r="H29" s="1" t="s">
        <v>155</v>
      </c>
      <c r="I29" s="1" t="s">
        <v>156</v>
      </c>
      <c r="J29" s="1" t="s">
        <v>156</v>
      </c>
      <c r="K29" s="1" t="n">
        <v>0.111</v>
      </c>
      <c r="L29" s="1" t="n">
        <v>3.9</v>
      </c>
      <c r="M29" s="1" t="n">
        <v>3.03</v>
      </c>
      <c r="N29" s="1" t="n">
        <v>0.00126</v>
      </c>
      <c r="O29" s="2"/>
      <c r="P29" s="2"/>
      <c r="Q29" s="2"/>
    </row>
    <row r="30" customFormat="false" ht="12.8" hidden="false" customHeight="false" outlineLevel="0" collapsed="false">
      <c r="A30" s="3" t="s">
        <v>177</v>
      </c>
      <c r="B30" s="3" t="s">
        <v>178</v>
      </c>
      <c r="C30" s="1" t="s">
        <v>33</v>
      </c>
      <c r="D30" s="1" t="s">
        <v>2371</v>
      </c>
      <c r="E30" s="3" t="s">
        <v>181</v>
      </c>
      <c r="F30" s="1" t="n">
        <v>262.17199</v>
      </c>
      <c r="G30" s="1" t="n">
        <v>-46.89562</v>
      </c>
      <c r="H30" s="1" t="s">
        <v>155</v>
      </c>
      <c r="I30" s="1" t="s">
        <v>156</v>
      </c>
      <c r="J30" s="1" t="s">
        <v>156</v>
      </c>
      <c r="K30" s="1" t="n">
        <v>0.111</v>
      </c>
      <c r="L30" s="1" t="n">
        <v>3.9</v>
      </c>
      <c r="M30" s="1" t="n">
        <v>2.18</v>
      </c>
      <c r="N30" s="1" t="n">
        <v>0.0012</v>
      </c>
      <c r="O30" s="2"/>
      <c r="P30" s="2"/>
      <c r="Q30" s="2"/>
    </row>
    <row r="31" customFormat="false" ht="12.8" hidden="false" customHeight="false" outlineLevel="0" collapsed="false">
      <c r="A31" s="3" t="s">
        <v>177</v>
      </c>
      <c r="B31" s="3" t="s">
        <v>182</v>
      </c>
      <c r="C31" s="1" t="s">
        <v>33</v>
      </c>
      <c r="D31" s="1" t="s">
        <v>2371</v>
      </c>
      <c r="E31" s="3" t="s">
        <v>183</v>
      </c>
      <c r="F31" s="1" t="n">
        <v>262.17199</v>
      </c>
      <c r="G31" s="1" t="n">
        <v>-46.89562</v>
      </c>
      <c r="H31" s="1" t="s">
        <v>155</v>
      </c>
      <c r="I31" s="1" t="s">
        <v>156</v>
      </c>
      <c r="J31" s="1" t="s">
        <v>156</v>
      </c>
      <c r="K31" s="1" t="n">
        <v>0.111</v>
      </c>
      <c r="L31" s="1" t="n">
        <v>3.9</v>
      </c>
      <c r="M31" s="1" t="n">
        <v>2.26</v>
      </c>
      <c r="N31" s="1" t="n">
        <v>0.00078</v>
      </c>
      <c r="O31" s="2"/>
      <c r="P31" s="2"/>
      <c r="Q31" s="2"/>
    </row>
    <row r="32" customFormat="false" ht="12.8" hidden="false" customHeight="false" outlineLevel="0" collapsed="false">
      <c r="A32" s="3" t="s">
        <v>177</v>
      </c>
      <c r="B32" s="3" t="s">
        <v>837</v>
      </c>
      <c r="C32" s="1" t="s">
        <v>2353</v>
      </c>
      <c r="D32" s="1" t="s">
        <v>2297</v>
      </c>
      <c r="E32" s="3" t="s">
        <v>838</v>
      </c>
      <c r="F32" s="1" t="n">
        <v>276.91604</v>
      </c>
      <c r="G32" s="1" t="n">
        <v>-3.82785</v>
      </c>
      <c r="H32" s="1" t="s">
        <v>155</v>
      </c>
      <c r="I32" s="1" t="s">
        <v>250</v>
      </c>
      <c r="J32" s="1" t="s">
        <v>199</v>
      </c>
      <c r="K32" s="1" t="n">
        <v>0.111</v>
      </c>
      <c r="L32" s="1" t="n">
        <v>3.53</v>
      </c>
      <c r="M32" s="1" t="n">
        <v>2.13</v>
      </c>
      <c r="N32" s="1" t="n">
        <v>0.00147</v>
      </c>
      <c r="O32" s="2"/>
      <c r="P32" s="2"/>
      <c r="Q32" s="2"/>
    </row>
    <row r="33" customFormat="false" ht="12.8" hidden="false" customHeight="false" outlineLevel="0" collapsed="false">
      <c r="A33" s="3" t="s">
        <v>177</v>
      </c>
      <c r="B33" s="3" t="s">
        <v>839</v>
      </c>
      <c r="C33" s="1" t="s">
        <v>2353</v>
      </c>
      <c r="D33" s="1" t="s">
        <v>2297</v>
      </c>
      <c r="E33" s="3" t="s">
        <v>840</v>
      </c>
      <c r="F33" s="1" t="n">
        <v>276.91604</v>
      </c>
      <c r="G33" s="1" t="n">
        <v>-3.82785</v>
      </c>
      <c r="H33" s="1" t="s">
        <v>155</v>
      </c>
      <c r="I33" s="1" t="s">
        <v>199</v>
      </c>
      <c r="J33" s="1" t="s">
        <v>199</v>
      </c>
      <c r="K33" s="1" t="n">
        <v>0.111</v>
      </c>
      <c r="L33" s="1" t="n">
        <v>4.05</v>
      </c>
      <c r="M33" s="1" t="n">
        <v>1.97</v>
      </c>
      <c r="N33" s="1" t="n">
        <v>0.0015</v>
      </c>
      <c r="O33" s="2"/>
      <c r="P33" s="2"/>
      <c r="Q33" s="2"/>
    </row>
    <row r="34" customFormat="false" ht="12.8" hidden="false" customHeight="false" outlineLevel="0" collapsed="false">
      <c r="A34" s="3" t="s">
        <v>177</v>
      </c>
      <c r="B34" s="3" t="s">
        <v>841</v>
      </c>
      <c r="C34" s="1" t="s">
        <v>2353</v>
      </c>
      <c r="D34" s="1" t="s">
        <v>2297</v>
      </c>
      <c r="E34" s="3" t="s">
        <v>842</v>
      </c>
      <c r="F34" s="1" t="n">
        <v>276.91604</v>
      </c>
      <c r="G34" s="1" t="n">
        <v>-3.82785</v>
      </c>
      <c r="H34" s="1" t="s">
        <v>155</v>
      </c>
      <c r="I34" s="1" t="s">
        <v>199</v>
      </c>
      <c r="J34" s="1" t="s">
        <v>199</v>
      </c>
      <c r="K34" s="1" t="n">
        <v>0.111</v>
      </c>
      <c r="L34" s="1" t="n">
        <v>4.05</v>
      </c>
      <c r="M34" s="1" t="n">
        <v>2.48</v>
      </c>
      <c r="N34" s="1" t="n">
        <v>0.00076</v>
      </c>
      <c r="O34" s="2"/>
      <c r="P34" s="2"/>
      <c r="Q34" s="2"/>
    </row>
    <row r="35" customFormat="false" ht="12.8" hidden="false" customHeight="false" outlineLevel="0" collapsed="false">
      <c r="A35" s="3" t="s">
        <v>218</v>
      </c>
      <c r="B35" s="3" t="s">
        <v>805</v>
      </c>
      <c r="C35" s="1" t="s">
        <v>2363</v>
      </c>
      <c r="D35" s="1" t="s">
        <v>2284</v>
      </c>
      <c r="E35" s="3" t="s">
        <v>806</v>
      </c>
      <c r="F35" s="1" t="n">
        <v>207.90822</v>
      </c>
      <c r="G35" s="1" t="n">
        <v>-61.64876</v>
      </c>
      <c r="H35" s="1" t="s">
        <v>155</v>
      </c>
      <c r="I35" s="1" t="s">
        <v>156</v>
      </c>
      <c r="J35" s="1" t="s">
        <v>156</v>
      </c>
      <c r="K35" s="1" t="n">
        <v>0.075</v>
      </c>
      <c r="L35" s="1" t="n">
        <v>3.5</v>
      </c>
      <c r="M35" s="1" t="n">
        <v>0.41</v>
      </c>
      <c r="N35" s="1" t="n">
        <v>0.00425</v>
      </c>
      <c r="O35" s="2"/>
      <c r="P35" s="2"/>
      <c r="Q35" s="2"/>
    </row>
    <row r="36" customFormat="false" ht="12.8" hidden="false" customHeight="false" outlineLevel="0" collapsed="false">
      <c r="A36" s="3" t="s">
        <v>218</v>
      </c>
      <c r="B36" s="3" t="s">
        <v>532</v>
      </c>
      <c r="C36" s="1" t="s">
        <v>2360</v>
      </c>
      <c r="D36" s="1" t="s">
        <v>2361</v>
      </c>
      <c r="E36" s="3" t="s">
        <v>533</v>
      </c>
      <c r="F36" s="1" t="n">
        <v>173.27333</v>
      </c>
      <c r="G36" s="1" t="n">
        <v>-54.32129</v>
      </c>
      <c r="H36" s="1" t="s">
        <v>155</v>
      </c>
      <c r="I36" s="1" t="s">
        <v>156</v>
      </c>
      <c r="J36" s="1" t="s">
        <v>156</v>
      </c>
      <c r="K36" s="1" t="n">
        <v>0.075</v>
      </c>
      <c r="L36" s="1" t="n">
        <v>3.5</v>
      </c>
      <c r="M36" s="1" t="n">
        <v>0.52</v>
      </c>
      <c r="N36" s="1" t="n">
        <v>0.0048</v>
      </c>
      <c r="O36" s="2"/>
      <c r="P36" s="2"/>
      <c r="Q36" s="2"/>
    </row>
    <row r="37" customFormat="false" ht="12.8" hidden="false" customHeight="false" outlineLevel="0" collapsed="false">
      <c r="A37" s="3" t="s">
        <v>218</v>
      </c>
      <c r="B37" s="3" t="s">
        <v>219</v>
      </c>
      <c r="C37" s="1" t="s">
        <v>42</v>
      </c>
      <c r="D37" s="1" t="s">
        <v>2386</v>
      </c>
      <c r="E37" s="3" t="s">
        <v>222</v>
      </c>
      <c r="F37" s="1" t="n">
        <v>228.95203</v>
      </c>
      <c r="G37" s="1" t="n">
        <v>-37.15122</v>
      </c>
      <c r="H37" s="1" t="s">
        <v>155</v>
      </c>
      <c r="I37" s="1" t="s">
        <v>156</v>
      </c>
      <c r="J37" s="1" t="s">
        <v>156</v>
      </c>
      <c r="K37" s="1" t="n">
        <v>0.075</v>
      </c>
      <c r="L37" s="1" t="n">
        <v>3.5</v>
      </c>
      <c r="M37" s="1" t="n">
        <v>0.53</v>
      </c>
      <c r="N37" s="1" t="n">
        <v>0.00337</v>
      </c>
      <c r="O37" s="2"/>
      <c r="P37" s="2"/>
      <c r="Q37" s="2"/>
    </row>
    <row r="38" customFormat="false" ht="12.8" hidden="false" customHeight="false" outlineLevel="0" collapsed="false">
      <c r="A38" s="3" t="s">
        <v>218</v>
      </c>
      <c r="B38" s="3" t="s">
        <v>505</v>
      </c>
      <c r="C38" s="1" t="s">
        <v>48</v>
      </c>
      <c r="D38" s="1" t="s">
        <v>2308</v>
      </c>
      <c r="E38" s="3" t="s">
        <v>506</v>
      </c>
      <c r="F38" s="1" t="n">
        <v>239.20247</v>
      </c>
      <c r="G38" s="1" t="n">
        <v>0</v>
      </c>
      <c r="H38" s="1" t="s">
        <v>155</v>
      </c>
      <c r="I38" s="1" t="s">
        <v>156</v>
      </c>
      <c r="J38" s="1" t="s">
        <v>156</v>
      </c>
      <c r="K38" s="1" t="n">
        <v>0.075</v>
      </c>
      <c r="L38" s="1" t="n">
        <v>3.5</v>
      </c>
      <c r="M38" s="1" t="n">
        <v>0.69</v>
      </c>
      <c r="N38" s="1" t="n">
        <v>0.00452</v>
      </c>
      <c r="O38" s="2"/>
      <c r="P38" s="2"/>
      <c r="Q38" s="2"/>
    </row>
    <row r="39" customFormat="false" ht="12.8" hidden="false" customHeight="false" outlineLevel="0" collapsed="false">
      <c r="A39" s="3" t="s">
        <v>218</v>
      </c>
      <c r="B39" s="3" t="s">
        <v>507</v>
      </c>
      <c r="C39" s="1" t="s">
        <v>48</v>
      </c>
      <c r="D39" s="1" t="s">
        <v>2308</v>
      </c>
      <c r="E39" s="3" t="s">
        <v>508</v>
      </c>
      <c r="F39" s="1" t="n">
        <v>239.16698</v>
      </c>
      <c r="G39" s="1" t="n">
        <v>-22.02373</v>
      </c>
      <c r="H39" s="1" t="s">
        <v>155</v>
      </c>
      <c r="I39" s="1" t="s">
        <v>156</v>
      </c>
      <c r="J39" s="1" t="s">
        <v>156</v>
      </c>
      <c r="K39" s="1" t="n">
        <v>0.075</v>
      </c>
      <c r="L39" s="1" t="n">
        <v>3.5</v>
      </c>
      <c r="M39" s="1" t="n">
        <v>0.47</v>
      </c>
      <c r="N39" s="1" t="n">
        <v>0.00472</v>
      </c>
      <c r="O39" s="2"/>
      <c r="P39" s="2"/>
      <c r="Q39" s="2"/>
    </row>
    <row r="40" customFormat="false" ht="12.8" hidden="false" customHeight="false" outlineLevel="0" collapsed="false">
      <c r="A40" s="3" t="s">
        <v>647</v>
      </c>
      <c r="B40" s="3" t="s">
        <v>726</v>
      </c>
      <c r="C40" s="1" t="s">
        <v>2393</v>
      </c>
      <c r="D40" s="1" t="s">
        <v>2394</v>
      </c>
      <c r="E40" s="3" t="s">
        <v>729</v>
      </c>
      <c r="F40" s="1" t="n">
        <v>170.63228</v>
      </c>
      <c r="G40" s="1" t="n">
        <v>-53.36651</v>
      </c>
      <c r="H40" s="1" t="s">
        <v>155</v>
      </c>
      <c r="I40" s="1" t="s">
        <v>156</v>
      </c>
      <c r="J40" s="1" t="s">
        <v>156</v>
      </c>
      <c r="K40" s="1" t="n">
        <v>0.075</v>
      </c>
      <c r="L40" s="1" t="n">
        <v>3.5</v>
      </c>
      <c r="M40" s="1" t="n">
        <v>1.39</v>
      </c>
      <c r="N40" s="1" t="n">
        <v>0.00168</v>
      </c>
      <c r="O40" s="2"/>
      <c r="P40" s="2"/>
      <c r="Q40" s="2"/>
    </row>
    <row r="41" customFormat="false" ht="12.8" hidden="false" customHeight="false" outlineLevel="0" collapsed="false">
      <c r="A41" s="3" t="s">
        <v>647</v>
      </c>
      <c r="B41" s="3" t="s">
        <v>922</v>
      </c>
      <c r="C41" s="1" t="s">
        <v>2393</v>
      </c>
      <c r="D41" s="1" t="s">
        <v>2394</v>
      </c>
      <c r="E41" s="3" t="s">
        <v>923</v>
      </c>
      <c r="F41" s="1" t="n">
        <v>170.63191</v>
      </c>
      <c r="G41" s="1" t="n">
        <v>-53.36984</v>
      </c>
      <c r="H41" s="1" t="s">
        <v>19</v>
      </c>
      <c r="I41" s="1" t="s">
        <v>156</v>
      </c>
      <c r="J41" s="1" t="s">
        <v>156</v>
      </c>
      <c r="K41" s="1" t="s">
        <v>19</v>
      </c>
      <c r="L41" s="1" t="s">
        <v>19</v>
      </c>
      <c r="M41" s="1" t="n">
        <v>1.43</v>
      </c>
      <c r="N41" s="1" t="n">
        <v>0.00148</v>
      </c>
      <c r="O41" s="2"/>
      <c r="P41" s="2"/>
      <c r="Q41" s="2"/>
    </row>
    <row r="42" customFormat="false" ht="12.8" hidden="false" customHeight="false" outlineLevel="0" collapsed="false">
      <c r="A42" s="3" t="s">
        <v>647</v>
      </c>
      <c r="B42" s="3" t="s">
        <v>2395</v>
      </c>
      <c r="C42" s="1" t="s">
        <v>2393</v>
      </c>
      <c r="D42" s="1" t="s">
        <v>2394</v>
      </c>
      <c r="E42" s="3" t="s">
        <v>2396</v>
      </c>
      <c r="F42" s="1" t="n">
        <v>170.63191</v>
      </c>
      <c r="G42" s="1" t="n">
        <v>-53.36984</v>
      </c>
      <c r="H42" s="1" t="s">
        <v>155</v>
      </c>
      <c r="I42" s="1" t="s">
        <v>2289</v>
      </c>
      <c r="J42" s="1" t="s">
        <v>2289</v>
      </c>
      <c r="K42" s="1" t="n">
        <v>0.053</v>
      </c>
      <c r="L42" s="1" t="s">
        <v>19</v>
      </c>
      <c r="M42" s="1" t="n">
        <v>2.16</v>
      </c>
      <c r="N42" s="1" t="n">
        <v>0.00103</v>
      </c>
      <c r="O42" s="2"/>
      <c r="P42" s="2"/>
      <c r="Q42" s="2"/>
    </row>
    <row r="43" customFormat="false" ht="12.8" hidden="false" customHeight="false" outlineLevel="0" collapsed="false">
      <c r="A43" s="3" t="s">
        <v>647</v>
      </c>
      <c r="B43" s="3" t="s">
        <v>924</v>
      </c>
      <c r="C43" s="1" t="s">
        <v>2393</v>
      </c>
      <c r="D43" s="1" t="s">
        <v>2394</v>
      </c>
      <c r="E43" s="3" t="s">
        <v>925</v>
      </c>
      <c r="F43" s="1" t="n">
        <v>170.63191</v>
      </c>
      <c r="G43" s="1" t="n">
        <v>-53.36984</v>
      </c>
      <c r="H43" s="1" t="s">
        <v>19</v>
      </c>
      <c r="I43" s="1" t="s">
        <v>156</v>
      </c>
      <c r="J43" s="1" t="s">
        <v>156</v>
      </c>
      <c r="K43" s="1" t="s">
        <v>19</v>
      </c>
      <c r="L43" s="1" t="s">
        <v>19</v>
      </c>
      <c r="M43" s="1" t="n">
        <v>2.06</v>
      </c>
      <c r="N43" s="1" t="n">
        <v>0.00123</v>
      </c>
      <c r="O43" s="2"/>
      <c r="P43" s="2"/>
      <c r="Q43" s="2"/>
    </row>
    <row r="44" customFormat="false" ht="12.8" hidden="false" customHeight="false" outlineLevel="0" collapsed="false">
      <c r="A44" s="3" t="s">
        <v>647</v>
      </c>
      <c r="B44" s="3" t="s">
        <v>926</v>
      </c>
      <c r="C44" s="1" t="s">
        <v>2393</v>
      </c>
      <c r="D44" s="1" t="s">
        <v>2394</v>
      </c>
      <c r="E44" s="3" t="s">
        <v>927</v>
      </c>
      <c r="F44" s="1" t="n">
        <v>170.63191</v>
      </c>
      <c r="G44" s="1" t="n">
        <v>-53.36984</v>
      </c>
      <c r="H44" s="1" t="s">
        <v>19</v>
      </c>
      <c r="I44" s="1" t="s">
        <v>156</v>
      </c>
      <c r="J44" s="1" t="s">
        <v>156</v>
      </c>
      <c r="K44" s="1" t="s">
        <v>19</v>
      </c>
      <c r="L44" s="1" t="s">
        <v>19</v>
      </c>
      <c r="M44" s="1" t="n">
        <v>1.4</v>
      </c>
      <c r="N44" s="1" t="n">
        <v>0.00195</v>
      </c>
      <c r="O44" s="2"/>
      <c r="P44" s="2"/>
      <c r="Q44" s="2"/>
    </row>
    <row r="45" customFormat="false" ht="12.8" hidden="false" customHeight="false" outlineLevel="0" collapsed="false">
      <c r="A45" s="3" t="s">
        <v>647</v>
      </c>
      <c r="B45" s="3" t="s">
        <v>690</v>
      </c>
      <c r="C45" s="1" t="s">
        <v>114</v>
      </c>
      <c r="D45" s="1" t="s">
        <v>2400</v>
      </c>
      <c r="E45" s="3" t="s">
        <v>693</v>
      </c>
      <c r="F45" s="1" t="n">
        <v>195.32446</v>
      </c>
      <c r="G45" s="1" t="n">
        <v>-48.88519</v>
      </c>
      <c r="H45" s="1" t="s">
        <v>155</v>
      </c>
      <c r="I45" s="1" t="s">
        <v>156</v>
      </c>
      <c r="J45" s="1" t="s">
        <v>156</v>
      </c>
      <c r="K45" s="1" t="n">
        <v>0.075</v>
      </c>
      <c r="L45" s="1" t="n">
        <v>3.5</v>
      </c>
      <c r="M45" s="1" t="n">
        <v>1.5</v>
      </c>
      <c r="N45" s="1" t="n">
        <v>0.00199</v>
      </c>
      <c r="O45" s="2"/>
      <c r="P45" s="2"/>
      <c r="Q45" s="2"/>
    </row>
    <row r="46" customFormat="false" ht="12.8" hidden="false" customHeight="false" outlineLevel="0" collapsed="false">
      <c r="A46" s="3" t="s">
        <v>647</v>
      </c>
      <c r="B46" s="3" t="s">
        <v>648</v>
      </c>
      <c r="C46" s="1" t="s">
        <v>54</v>
      </c>
      <c r="D46" s="1" t="s">
        <v>2402</v>
      </c>
      <c r="E46" s="3" t="s">
        <v>651</v>
      </c>
      <c r="F46" s="1" t="n">
        <v>242.1431</v>
      </c>
      <c r="G46" s="1" t="n">
        <v>-39.10186</v>
      </c>
      <c r="H46" s="1" t="s">
        <v>155</v>
      </c>
      <c r="I46" s="1" t="s">
        <v>156</v>
      </c>
      <c r="J46" s="1" t="s">
        <v>156</v>
      </c>
      <c r="K46" s="1" t="n">
        <v>0.075</v>
      </c>
      <c r="L46" s="1" t="n">
        <v>3.5</v>
      </c>
      <c r="M46" s="1" t="n">
        <v>1.33</v>
      </c>
      <c r="N46" s="1" t="n">
        <v>0.00171</v>
      </c>
      <c r="O46" s="2"/>
      <c r="P46" s="2"/>
      <c r="Q46" s="2"/>
    </row>
    <row r="47" customFormat="false" ht="12.8" hidden="false" customHeight="false" outlineLevel="0" collapsed="false">
      <c r="A47" s="3" t="s">
        <v>647</v>
      </c>
      <c r="B47" s="3" t="s">
        <v>852</v>
      </c>
      <c r="C47" s="1" t="s">
        <v>2405</v>
      </c>
      <c r="D47" s="1" t="s">
        <v>2406</v>
      </c>
      <c r="E47" s="3" t="s">
        <v>854</v>
      </c>
      <c r="F47" s="1" t="n">
        <v>254.7785</v>
      </c>
      <c r="G47" s="1" t="n">
        <v>-42.69902</v>
      </c>
      <c r="H47" s="1" t="s">
        <v>155</v>
      </c>
      <c r="I47" s="1" t="s">
        <v>156</v>
      </c>
      <c r="J47" s="1" t="s">
        <v>156</v>
      </c>
      <c r="K47" s="1" t="n">
        <v>0.075</v>
      </c>
      <c r="L47" s="1" t="n">
        <v>3.5</v>
      </c>
      <c r="M47" s="1" t="n">
        <v>1.33</v>
      </c>
      <c r="N47" s="1" t="n">
        <v>0.00224</v>
      </c>
      <c r="O47" s="2"/>
      <c r="P47" s="2"/>
      <c r="Q47" s="2"/>
    </row>
    <row r="48" customFormat="false" ht="12.8" hidden="false" customHeight="false" outlineLevel="0" collapsed="false">
      <c r="A48" s="3" t="s">
        <v>647</v>
      </c>
      <c r="B48" s="3" t="s">
        <v>855</v>
      </c>
      <c r="C48" s="1" t="s">
        <v>88</v>
      </c>
      <c r="D48" s="1" t="s">
        <v>2410</v>
      </c>
      <c r="E48" s="3" t="s">
        <v>858</v>
      </c>
      <c r="F48" s="1" t="n">
        <v>271.22134</v>
      </c>
      <c r="G48" s="1" t="n">
        <v>-24.44178</v>
      </c>
      <c r="H48" s="1" t="s">
        <v>155</v>
      </c>
      <c r="I48" s="1" t="s">
        <v>156</v>
      </c>
      <c r="J48" s="1" t="s">
        <v>156</v>
      </c>
      <c r="K48" s="1" t="n">
        <v>0.075</v>
      </c>
      <c r="L48" s="1" t="n">
        <v>3.5</v>
      </c>
      <c r="M48" s="1" t="n">
        <v>1.45</v>
      </c>
      <c r="N48" s="1" t="n">
        <v>0.00208</v>
      </c>
      <c r="O48" s="2"/>
      <c r="P48" s="2"/>
      <c r="Q48" s="2"/>
    </row>
    <row r="49" customFormat="false" ht="12.8" hidden="false" customHeight="false" outlineLevel="0" collapsed="false">
      <c r="A49" s="3" t="s">
        <v>647</v>
      </c>
      <c r="B49" s="3" t="s">
        <v>859</v>
      </c>
      <c r="C49" s="1" t="s">
        <v>88</v>
      </c>
      <c r="D49" s="1" t="s">
        <v>2410</v>
      </c>
      <c r="E49" s="3" t="s">
        <v>860</v>
      </c>
      <c r="F49" s="1" t="n">
        <v>271.22134</v>
      </c>
      <c r="G49" s="1" t="n">
        <v>-24.44178</v>
      </c>
      <c r="H49" s="1" t="s">
        <v>155</v>
      </c>
      <c r="I49" s="1" t="s">
        <v>156</v>
      </c>
      <c r="J49" s="1" t="s">
        <v>156</v>
      </c>
      <c r="K49" s="1" t="n">
        <v>0.075</v>
      </c>
      <c r="L49" s="1" t="n">
        <v>3.5</v>
      </c>
      <c r="M49" s="1" t="n">
        <v>1.53</v>
      </c>
      <c r="N49" s="1" t="n">
        <v>0.00237</v>
      </c>
      <c r="O49" s="2"/>
      <c r="P49" s="2"/>
      <c r="Q49" s="2"/>
    </row>
    <row r="50" customFormat="false" ht="12.8" hidden="false" customHeight="false" outlineLevel="0" collapsed="false">
      <c r="A50" s="3" t="s">
        <v>647</v>
      </c>
      <c r="B50" s="3" t="s">
        <v>900</v>
      </c>
      <c r="C50" s="1" t="s">
        <v>2353</v>
      </c>
      <c r="D50" s="1" t="s">
        <v>2297</v>
      </c>
      <c r="E50" s="3" t="s">
        <v>901</v>
      </c>
      <c r="F50" s="1" t="n">
        <v>276.91457</v>
      </c>
      <c r="G50" s="1" t="n">
        <v>-3.82806</v>
      </c>
      <c r="H50" s="1" t="s">
        <v>155</v>
      </c>
      <c r="I50" s="1" t="s">
        <v>156</v>
      </c>
      <c r="J50" s="1" t="s">
        <v>156</v>
      </c>
      <c r="K50" s="1" t="n">
        <v>0.075</v>
      </c>
      <c r="L50" s="1" t="n">
        <v>3.5</v>
      </c>
      <c r="M50" s="1" t="n">
        <v>1.75</v>
      </c>
      <c r="N50" s="1" t="n">
        <v>0.00181</v>
      </c>
      <c r="O50" s="2"/>
      <c r="P50" s="2"/>
      <c r="Q50" s="2"/>
    </row>
    <row r="51" customFormat="false" ht="12.8" hidden="false" customHeight="false" outlineLevel="0" collapsed="false">
      <c r="A51" s="3" t="s">
        <v>647</v>
      </c>
      <c r="B51" s="3" t="s">
        <v>869</v>
      </c>
      <c r="C51" s="1" t="s">
        <v>94</v>
      </c>
      <c r="D51" s="1" t="s">
        <v>2337</v>
      </c>
      <c r="E51" s="3" t="s">
        <v>870</v>
      </c>
      <c r="F51" s="1" t="n">
        <v>285.47353</v>
      </c>
      <c r="G51" s="1" t="n">
        <v>-36.94927</v>
      </c>
      <c r="H51" s="1" t="s">
        <v>155</v>
      </c>
      <c r="I51" s="1" t="s">
        <v>156</v>
      </c>
      <c r="J51" s="1" t="s">
        <v>156</v>
      </c>
      <c r="K51" s="1" t="n">
        <v>0.075</v>
      </c>
      <c r="L51" s="1" t="n">
        <v>3.5</v>
      </c>
      <c r="M51" s="1" t="n">
        <v>1.05</v>
      </c>
      <c r="N51" s="1" t="n">
        <v>0.00217</v>
      </c>
      <c r="O51" s="2"/>
      <c r="P51" s="2"/>
      <c r="Q51" s="2"/>
    </row>
    <row r="52" customFormat="false" ht="12.8" hidden="false" customHeight="false" outlineLevel="0" collapsed="false">
      <c r="A52" s="3" t="s">
        <v>647</v>
      </c>
      <c r="B52" s="3" t="s">
        <v>688</v>
      </c>
      <c r="C52" s="1" t="s">
        <v>125</v>
      </c>
      <c r="D52" s="1" t="s">
        <v>2438</v>
      </c>
      <c r="E52" s="3" t="s">
        <v>689</v>
      </c>
      <c r="F52" s="1" t="n">
        <v>285.77866</v>
      </c>
      <c r="G52" s="1" t="n">
        <v>-37.21076</v>
      </c>
      <c r="H52" s="1" t="s">
        <v>155</v>
      </c>
      <c r="I52" s="1" t="s">
        <v>156</v>
      </c>
      <c r="J52" s="1" t="s">
        <v>156</v>
      </c>
      <c r="K52" s="1" t="n">
        <v>0.075</v>
      </c>
      <c r="L52" s="1" t="n">
        <v>3.5</v>
      </c>
      <c r="M52" s="1" t="n">
        <v>1.61</v>
      </c>
      <c r="N52" s="1" t="n">
        <v>0.00218</v>
      </c>
      <c r="O52" s="2"/>
      <c r="P52" s="2"/>
      <c r="Q52" s="2"/>
    </row>
    <row r="53" customFormat="false" ht="12.8" hidden="false" customHeight="false" outlineLevel="0" collapsed="false">
      <c r="A53" s="3" t="s">
        <v>647</v>
      </c>
      <c r="B53" s="3" t="s">
        <v>932</v>
      </c>
      <c r="C53" s="1" t="s">
        <v>125</v>
      </c>
      <c r="D53" s="1" t="s">
        <v>2438</v>
      </c>
      <c r="E53" s="3" t="s">
        <v>933</v>
      </c>
      <c r="F53" s="1" t="n">
        <v>285.77839</v>
      </c>
      <c r="G53" s="1" t="n">
        <v>-37.21388</v>
      </c>
      <c r="H53" s="1" t="s">
        <v>19</v>
      </c>
      <c r="I53" s="1" t="s">
        <v>156</v>
      </c>
      <c r="J53" s="1" t="s">
        <v>156</v>
      </c>
      <c r="K53" s="1" t="s">
        <v>19</v>
      </c>
      <c r="L53" s="1" t="s">
        <v>19</v>
      </c>
      <c r="M53" s="1" t="n">
        <v>1.52</v>
      </c>
      <c r="N53" s="1" t="n">
        <v>0.00195</v>
      </c>
      <c r="O53" s="2"/>
      <c r="P53" s="2"/>
      <c r="Q53" s="2"/>
    </row>
    <row r="54" customFormat="false" ht="12.8" hidden="false" customHeight="false" outlineLevel="0" collapsed="false">
      <c r="A54" s="3" t="s">
        <v>890</v>
      </c>
      <c r="B54" s="3" t="s">
        <v>891</v>
      </c>
      <c r="C54" s="1" t="s">
        <v>2356</v>
      </c>
      <c r="D54" s="1" t="s">
        <v>2420</v>
      </c>
      <c r="E54" s="3" t="s">
        <v>893</v>
      </c>
      <c r="F54" s="1" t="n">
        <v>167.00915</v>
      </c>
      <c r="G54" s="1" t="n">
        <v>-77.65149</v>
      </c>
      <c r="H54" s="1" t="s">
        <v>155</v>
      </c>
      <c r="I54" s="1" t="s">
        <v>156</v>
      </c>
      <c r="J54" s="1" t="s">
        <v>156</v>
      </c>
      <c r="K54" s="1" t="n">
        <v>0.075</v>
      </c>
      <c r="L54" s="1" t="n">
        <v>3.5</v>
      </c>
      <c r="M54" s="1" t="n">
        <v>0.75</v>
      </c>
      <c r="N54" s="1" t="n">
        <v>0.00182</v>
      </c>
      <c r="O54" s="2"/>
      <c r="P54" s="2"/>
      <c r="Q54" s="2"/>
    </row>
    <row r="55" customFormat="false" ht="12.8" hidden="false" customHeight="false" outlineLevel="0" collapsed="false">
      <c r="A55" s="3" t="s">
        <v>890</v>
      </c>
      <c r="B55" s="3" t="s">
        <v>894</v>
      </c>
      <c r="C55" s="1" t="s">
        <v>2356</v>
      </c>
      <c r="D55" s="1" t="s">
        <v>2420</v>
      </c>
      <c r="E55" s="3" t="s">
        <v>895</v>
      </c>
      <c r="F55" s="1" t="n">
        <v>167.00915</v>
      </c>
      <c r="G55" s="1" t="n">
        <v>-77.65149</v>
      </c>
      <c r="H55" s="1" t="s">
        <v>155</v>
      </c>
      <c r="I55" s="1" t="s">
        <v>250</v>
      </c>
      <c r="J55" s="1" t="s">
        <v>156</v>
      </c>
      <c r="K55" s="1" t="n">
        <v>0.111</v>
      </c>
      <c r="L55" s="1" t="n">
        <v>3.53</v>
      </c>
      <c r="M55" s="1" t="n">
        <v>1.02</v>
      </c>
      <c r="N55" s="1" t="n">
        <v>0.00148</v>
      </c>
      <c r="O55" s="2"/>
      <c r="P55" s="2"/>
      <c r="Q55" s="2"/>
    </row>
    <row r="56" customFormat="false" ht="12.8" hidden="false" customHeight="false" outlineLevel="0" collapsed="false">
      <c r="A56" s="3" t="s">
        <v>439</v>
      </c>
      <c r="B56" s="3" t="s">
        <v>847</v>
      </c>
      <c r="C56" s="1" t="s">
        <v>2405</v>
      </c>
      <c r="D56" s="1" t="s">
        <v>2314</v>
      </c>
      <c r="E56" s="3" t="s">
        <v>849</v>
      </c>
      <c r="F56" s="1" t="n">
        <v>254.77697</v>
      </c>
      <c r="G56" s="1" t="n">
        <v>-42.69901</v>
      </c>
      <c r="H56" s="1" t="s">
        <v>155</v>
      </c>
      <c r="I56" s="1" t="s">
        <v>156</v>
      </c>
      <c r="J56" s="1" t="s">
        <v>156</v>
      </c>
      <c r="K56" s="1" t="n">
        <v>0.075</v>
      </c>
      <c r="L56" s="1" t="n">
        <v>3.5</v>
      </c>
      <c r="M56" s="1" t="n">
        <v>2.52</v>
      </c>
      <c r="N56" s="1" t="n">
        <v>0.00133</v>
      </c>
      <c r="O56" s="2"/>
      <c r="P56" s="2"/>
      <c r="Q56" s="2"/>
    </row>
    <row r="57" customFormat="false" ht="12.8" hidden="false" customHeight="false" outlineLevel="0" collapsed="false">
      <c r="A57" s="3" t="s">
        <v>439</v>
      </c>
      <c r="B57" s="3" t="s">
        <v>664</v>
      </c>
      <c r="C57" s="1" t="s">
        <v>60</v>
      </c>
      <c r="D57" s="1" t="s">
        <v>2290</v>
      </c>
      <c r="E57" s="3" t="s">
        <v>665</v>
      </c>
      <c r="F57" s="1" t="n">
        <v>269.0877</v>
      </c>
      <c r="G57" s="1" t="n">
        <v>-21.95292</v>
      </c>
      <c r="H57" s="1" t="s">
        <v>155</v>
      </c>
      <c r="I57" s="1" t="s">
        <v>156</v>
      </c>
      <c r="J57" s="1" t="s">
        <v>156</v>
      </c>
      <c r="K57" s="1" t="n">
        <v>0.075</v>
      </c>
      <c r="L57" s="1" t="n">
        <v>3.5</v>
      </c>
      <c r="M57" s="1" t="n">
        <v>2.34</v>
      </c>
      <c r="N57" s="1" t="n">
        <v>0.00137</v>
      </c>
      <c r="O57" s="2"/>
      <c r="P57" s="2"/>
      <c r="Q57" s="2"/>
    </row>
    <row r="58" customFormat="false" ht="12.8" hidden="false" customHeight="false" outlineLevel="0" collapsed="false">
      <c r="A58" s="3" t="s">
        <v>439</v>
      </c>
      <c r="B58" s="3" t="s">
        <v>902</v>
      </c>
      <c r="C58" s="1" t="s">
        <v>2353</v>
      </c>
      <c r="D58" s="1" t="s">
        <v>2297</v>
      </c>
      <c r="E58" s="3" t="s">
        <v>903</v>
      </c>
      <c r="F58" s="1" t="n">
        <v>276.91381</v>
      </c>
      <c r="G58" s="1" t="n">
        <v>-3.82785</v>
      </c>
      <c r="H58" s="1" t="s">
        <v>155</v>
      </c>
      <c r="I58" s="1" t="s">
        <v>156</v>
      </c>
      <c r="J58" s="1" t="s">
        <v>156</v>
      </c>
      <c r="K58" s="1" t="n">
        <v>0.075</v>
      </c>
      <c r="L58" s="1" t="n">
        <v>3.5</v>
      </c>
      <c r="M58" s="1" t="n">
        <v>1.84</v>
      </c>
      <c r="N58" s="1" t="n">
        <v>0.00162</v>
      </c>
      <c r="O58" s="2"/>
      <c r="P58" s="2"/>
      <c r="Q58" s="2"/>
    </row>
    <row r="59" customFormat="false" ht="12.8" hidden="false" customHeight="false" outlineLevel="0" collapsed="false">
      <c r="A59" s="3" t="s">
        <v>439</v>
      </c>
      <c r="B59" s="3" t="s">
        <v>440</v>
      </c>
      <c r="C59" s="1" t="s">
        <v>108</v>
      </c>
      <c r="D59" s="1" t="s">
        <v>2427</v>
      </c>
      <c r="E59" s="3" t="s">
        <v>443</v>
      </c>
      <c r="F59" s="1" t="n">
        <v>26.00833</v>
      </c>
      <c r="G59" s="1" t="n">
        <v>-15.93044</v>
      </c>
      <c r="H59" s="1" t="s">
        <v>155</v>
      </c>
      <c r="I59" s="1" t="s">
        <v>156</v>
      </c>
      <c r="J59" s="1" t="s">
        <v>156</v>
      </c>
      <c r="K59" s="1" t="n">
        <v>0.075</v>
      </c>
      <c r="L59" s="1" t="n">
        <v>3.5</v>
      </c>
      <c r="M59" s="1" t="n">
        <v>1.85</v>
      </c>
      <c r="N59" s="1" t="n">
        <v>0.00185</v>
      </c>
      <c r="O59" s="2"/>
      <c r="P59" s="2"/>
      <c r="Q59" s="2"/>
    </row>
    <row r="60" customFormat="false" ht="12.8" hidden="false" customHeight="false" outlineLevel="0" collapsed="false">
      <c r="A60" s="3" t="s">
        <v>439</v>
      </c>
      <c r="B60" s="3" t="s">
        <v>444</v>
      </c>
      <c r="C60" s="1" t="s">
        <v>108</v>
      </c>
      <c r="D60" s="1" t="s">
        <v>2427</v>
      </c>
      <c r="E60" s="3" t="s">
        <v>445</v>
      </c>
      <c r="F60" s="1" t="n">
        <v>26.00833</v>
      </c>
      <c r="G60" s="1" t="n">
        <v>-15.93044</v>
      </c>
      <c r="H60" s="1" t="s">
        <v>155</v>
      </c>
      <c r="I60" s="1" t="s">
        <v>156</v>
      </c>
      <c r="J60" s="1" t="s">
        <v>156</v>
      </c>
      <c r="K60" s="1" t="n">
        <v>0.075</v>
      </c>
      <c r="L60" s="1" t="n">
        <v>3.5</v>
      </c>
      <c r="M60" s="1" t="n">
        <v>2.23</v>
      </c>
      <c r="N60" s="1" t="n">
        <v>0.00155</v>
      </c>
      <c r="O60" s="2"/>
      <c r="P60" s="2"/>
      <c r="Q60" s="2"/>
    </row>
    <row r="61" customFormat="false" ht="12.8" hidden="false" customHeight="false" outlineLevel="0" collapsed="false">
      <c r="A61" s="3" t="s">
        <v>223</v>
      </c>
      <c r="B61" s="3" t="s">
        <v>694</v>
      </c>
      <c r="C61" s="1" t="s">
        <v>114</v>
      </c>
      <c r="D61" s="1" t="s">
        <v>2400</v>
      </c>
      <c r="E61" s="3" t="s">
        <v>695</v>
      </c>
      <c r="F61" s="1" t="n">
        <v>195.32277</v>
      </c>
      <c r="G61" s="1" t="n">
        <v>-48.88519</v>
      </c>
      <c r="H61" s="1" t="s">
        <v>155</v>
      </c>
      <c r="I61" s="1" t="s">
        <v>156</v>
      </c>
      <c r="J61" s="1" t="s">
        <v>156</v>
      </c>
      <c r="K61" s="1" t="n">
        <v>0.075</v>
      </c>
      <c r="L61" s="1" t="n">
        <v>3.5</v>
      </c>
      <c r="M61" s="1" t="n">
        <v>2.09</v>
      </c>
      <c r="N61" s="1" t="n">
        <v>0.00086</v>
      </c>
      <c r="O61" s="2"/>
      <c r="P61" s="2"/>
      <c r="Q61" s="2"/>
    </row>
    <row r="62" customFormat="false" ht="12.8" hidden="false" customHeight="false" outlineLevel="0" collapsed="false">
      <c r="A62" s="3" t="s">
        <v>223</v>
      </c>
      <c r="B62" s="3" t="s">
        <v>730</v>
      </c>
      <c r="C62" s="1" t="s">
        <v>2393</v>
      </c>
      <c r="D62" s="1" t="s">
        <v>2394</v>
      </c>
      <c r="E62" s="3" t="s">
        <v>731</v>
      </c>
      <c r="F62" s="1" t="n">
        <v>170.63043</v>
      </c>
      <c r="G62" s="1" t="n">
        <v>-53.36651</v>
      </c>
      <c r="H62" s="1" t="s">
        <v>155</v>
      </c>
      <c r="I62" s="1" t="s">
        <v>156</v>
      </c>
      <c r="J62" s="1" t="s">
        <v>156</v>
      </c>
      <c r="K62" s="1" t="n">
        <v>0.075</v>
      </c>
      <c r="L62" s="1" t="n">
        <v>3.5</v>
      </c>
      <c r="M62" s="1" t="n">
        <v>1.83</v>
      </c>
      <c r="N62" s="1" t="n">
        <v>0.00096</v>
      </c>
      <c r="O62" s="2"/>
      <c r="P62" s="2"/>
      <c r="Q62" s="2"/>
    </row>
    <row r="63" customFormat="false" ht="12.8" hidden="false" customHeight="false" outlineLevel="0" collapsed="false">
      <c r="A63" s="3" t="s">
        <v>223</v>
      </c>
      <c r="B63" s="3" t="s">
        <v>224</v>
      </c>
      <c r="C63" s="1" t="s">
        <v>42</v>
      </c>
      <c r="D63" s="1" t="s">
        <v>2386</v>
      </c>
      <c r="E63" s="3" t="s">
        <v>225</v>
      </c>
      <c r="F63" s="1" t="n">
        <v>228.95062</v>
      </c>
      <c r="G63" s="1" t="n">
        <v>-37.15121</v>
      </c>
      <c r="H63" s="1" t="s">
        <v>155</v>
      </c>
      <c r="I63" s="1" t="s">
        <v>156</v>
      </c>
      <c r="J63" s="1" t="s">
        <v>156</v>
      </c>
      <c r="K63" s="1" t="n">
        <v>0.075</v>
      </c>
      <c r="L63" s="1" t="n">
        <v>3.5</v>
      </c>
      <c r="M63" s="1" t="n">
        <v>1.93</v>
      </c>
      <c r="N63" s="1" t="n">
        <v>0.00152</v>
      </c>
      <c r="O63" s="2"/>
      <c r="P63" s="2"/>
      <c r="Q63" s="2"/>
    </row>
    <row r="64" customFormat="false" ht="12.8" hidden="false" customHeight="false" outlineLevel="0" collapsed="false">
      <c r="A64" s="3" t="s">
        <v>223</v>
      </c>
      <c r="B64" s="3" t="s">
        <v>652</v>
      </c>
      <c r="C64" s="1" t="s">
        <v>54</v>
      </c>
      <c r="D64" s="1" t="s">
        <v>2402</v>
      </c>
      <c r="E64" s="3" t="s">
        <v>653</v>
      </c>
      <c r="F64" s="1" t="n">
        <v>242.14166</v>
      </c>
      <c r="G64" s="1" t="n">
        <v>-39.10186</v>
      </c>
      <c r="H64" s="1" t="s">
        <v>155</v>
      </c>
      <c r="I64" s="1" t="s">
        <v>156</v>
      </c>
      <c r="J64" s="1" t="s">
        <v>156</v>
      </c>
      <c r="K64" s="1" t="n">
        <v>0.075</v>
      </c>
      <c r="L64" s="1" t="n">
        <v>3.5</v>
      </c>
      <c r="M64" s="1" t="n">
        <v>1.11</v>
      </c>
      <c r="N64" s="1" t="n">
        <v>0.00165</v>
      </c>
      <c r="O64" s="2"/>
      <c r="P64" s="2"/>
      <c r="Q64" s="2"/>
    </row>
    <row r="65" customFormat="false" ht="12.8" hidden="false" customHeight="false" outlineLevel="0" collapsed="false">
      <c r="A65" s="3" t="s">
        <v>223</v>
      </c>
      <c r="B65" s="3" t="s">
        <v>465</v>
      </c>
      <c r="C65" s="1" t="s">
        <v>51</v>
      </c>
      <c r="D65" s="1" t="s">
        <v>2332</v>
      </c>
      <c r="E65" s="3" t="s">
        <v>466</v>
      </c>
      <c r="F65" s="1" t="n">
        <v>241.74041</v>
      </c>
      <c r="G65" s="1" t="n">
        <v>-27.71615</v>
      </c>
      <c r="H65" s="1" t="s">
        <v>155</v>
      </c>
      <c r="I65" s="1" t="s">
        <v>156</v>
      </c>
      <c r="J65" s="1" t="s">
        <v>156</v>
      </c>
      <c r="K65" s="1" t="n">
        <v>0.075</v>
      </c>
      <c r="L65" s="1" t="n">
        <v>3.5</v>
      </c>
      <c r="M65" s="1" t="n">
        <v>1.45</v>
      </c>
      <c r="N65" s="1" t="n">
        <v>0.00174</v>
      </c>
      <c r="O65" s="2"/>
      <c r="P65" s="2"/>
      <c r="Q65" s="2"/>
    </row>
    <row r="66" customFormat="false" ht="12.8" hidden="false" customHeight="false" outlineLevel="0" collapsed="false">
      <c r="A66" s="3" t="s">
        <v>223</v>
      </c>
      <c r="B66" s="3" t="s">
        <v>550</v>
      </c>
      <c r="C66" s="1" t="s">
        <v>86</v>
      </c>
      <c r="D66" s="1" t="s">
        <v>2435</v>
      </c>
      <c r="E66" s="3" t="s">
        <v>553</v>
      </c>
      <c r="F66" s="1" t="n">
        <v>257.53286</v>
      </c>
      <c r="G66" s="1" t="n">
        <v>-27.25198</v>
      </c>
      <c r="H66" s="1" t="s">
        <v>155</v>
      </c>
      <c r="I66" s="1" t="s">
        <v>156</v>
      </c>
      <c r="J66" s="1" t="s">
        <v>156</v>
      </c>
      <c r="K66" s="1" t="n">
        <v>0.075</v>
      </c>
      <c r="L66" s="1" t="n">
        <v>3.5</v>
      </c>
      <c r="M66" s="1" t="n">
        <v>1.42</v>
      </c>
      <c r="N66" s="1" t="n">
        <v>0.00147</v>
      </c>
      <c r="O66" s="2"/>
      <c r="P66" s="2"/>
      <c r="Q66" s="2"/>
    </row>
    <row r="67" customFormat="false" ht="12.8" hidden="false" customHeight="false" outlineLevel="0" collapsed="false">
      <c r="A67" s="3" t="s">
        <v>223</v>
      </c>
      <c r="B67" s="3" t="s">
        <v>850</v>
      </c>
      <c r="C67" s="1" t="s">
        <v>2405</v>
      </c>
      <c r="D67" s="1" t="s">
        <v>2314</v>
      </c>
      <c r="E67" s="3" t="s">
        <v>851</v>
      </c>
      <c r="F67" s="1" t="n">
        <v>254.77697</v>
      </c>
      <c r="G67" s="1" t="n">
        <v>-42.69901</v>
      </c>
      <c r="H67" s="1" t="s">
        <v>155</v>
      </c>
      <c r="I67" s="1" t="s">
        <v>156</v>
      </c>
      <c r="J67" s="1" t="s">
        <v>156</v>
      </c>
      <c r="K67" s="1" t="n">
        <v>0.075</v>
      </c>
      <c r="L67" s="1" t="n">
        <v>3.5</v>
      </c>
      <c r="M67" s="1" t="n">
        <v>1.57</v>
      </c>
      <c r="N67" s="1" t="n">
        <v>0.00171</v>
      </c>
      <c r="O67" s="2"/>
      <c r="P67" s="2"/>
      <c r="Q67" s="2"/>
    </row>
    <row r="68" customFormat="false" ht="12.8" hidden="false" customHeight="false" outlineLevel="0" collapsed="false">
      <c r="A68" s="3" t="s">
        <v>223</v>
      </c>
      <c r="B68" s="3" t="s">
        <v>666</v>
      </c>
      <c r="C68" s="1" t="s">
        <v>60</v>
      </c>
      <c r="D68" s="1" t="s">
        <v>2290</v>
      </c>
      <c r="E68" s="3" t="s">
        <v>667</v>
      </c>
      <c r="F68" s="1" t="n">
        <v>269.0877</v>
      </c>
      <c r="G68" s="1" t="n">
        <v>-21.95292</v>
      </c>
      <c r="H68" s="1" t="s">
        <v>155</v>
      </c>
      <c r="I68" s="1" t="s">
        <v>156</v>
      </c>
      <c r="J68" s="1" t="s">
        <v>156</v>
      </c>
      <c r="K68" s="1" t="n">
        <v>0.075</v>
      </c>
      <c r="L68" s="1" t="n">
        <v>3.5</v>
      </c>
      <c r="M68" s="1" t="n">
        <v>1.12</v>
      </c>
      <c r="N68" s="1" t="n">
        <v>0.00156</v>
      </c>
      <c r="O68" s="2"/>
      <c r="P68" s="2"/>
      <c r="Q68" s="2"/>
    </row>
    <row r="69" customFormat="false" ht="12.8" hidden="false" customHeight="false" outlineLevel="0" collapsed="false">
      <c r="A69" s="3" t="s">
        <v>223</v>
      </c>
      <c r="B69" s="3" t="s">
        <v>871</v>
      </c>
      <c r="C69" s="1" t="s">
        <v>94</v>
      </c>
      <c r="D69" s="1" t="s">
        <v>2337</v>
      </c>
      <c r="E69" s="3" t="s">
        <v>872</v>
      </c>
      <c r="F69" s="1" t="n">
        <v>285.47258</v>
      </c>
      <c r="G69" s="1" t="n">
        <v>-36.94907</v>
      </c>
      <c r="H69" s="1" t="s">
        <v>155</v>
      </c>
      <c r="I69" s="1" t="s">
        <v>156</v>
      </c>
      <c r="J69" s="1" t="s">
        <v>156</v>
      </c>
      <c r="K69" s="1" t="n">
        <v>0.075</v>
      </c>
      <c r="L69" s="1" t="n">
        <v>3.5</v>
      </c>
      <c r="M69" s="1" t="n">
        <v>1.11</v>
      </c>
      <c r="N69" s="1" t="n">
        <v>0.00176</v>
      </c>
      <c r="O69" s="2"/>
      <c r="P69" s="2"/>
      <c r="Q69" s="2"/>
    </row>
    <row r="70" customFormat="false" ht="12.8" hidden="false" customHeight="false" outlineLevel="0" collapsed="false">
      <c r="A70" s="3" t="s">
        <v>223</v>
      </c>
      <c r="B70" s="3" t="s">
        <v>654</v>
      </c>
      <c r="C70" s="1" t="s">
        <v>125</v>
      </c>
      <c r="D70" s="1" t="s">
        <v>2438</v>
      </c>
      <c r="E70" s="3" t="s">
        <v>655</v>
      </c>
      <c r="F70" s="1" t="n">
        <v>285.777</v>
      </c>
      <c r="G70" s="1" t="n">
        <v>-37.21056</v>
      </c>
      <c r="H70" s="1" t="s">
        <v>155</v>
      </c>
      <c r="I70" s="1" t="s">
        <v>156</v>
      </c>
      <c r="J70" s="1" t="s">
        <v>156</v>
      </c>
      <c r="K70" s="1" t="n">
        <v>0.075</v>
      </c>
      <c r="L70" s="1" t="n">
        <v>3.5</v>
      </c>
      <c r="M70" s="1" t="n">
        <v>1.61</v>
      </c>
      <c r="N70" s="1" t="n">
        <v>0.00137</v>
      </c>
      <c r="O70" s="2"/>
      <c r="P70" s="2"/>
      <c r="Q70" s="2"/>
    </row>
    <row r="71" customFormat="false" ht="12.8" hidden="false" customHeight="false" outlineLevel="0" collapsed="false">
      <c r="A71" s="3" t="s">
        <v>223</v>
      </c>
      <c r="B71" s="3" t="s">
        <v>910</v>
      </c>
      <c r="C71" s="1" t="s">
        <v>92</v>
      </c>
      <c r="D71" s="1" t="s">
        <v>2439</v>
      </c>
      <c r="E71" s="3" t="s">
        <v>913</v>
      </c>
      <c r="F71" s="1" t="n">
        <v>335.68309</v>
      </c>
      <c r="G71" s="1" t="n">
        <v>-45.94467</v>
      </c>
      <c r="H71" s="1" t="s">
        <v>155</v>
      </c>
      <c r="I71" s="1" t="s">
        <v>156</v>
      </c>
      <c r="J71" s="1" t="s">
        <v>156</v>
      </c>
      <c r="K71" s="1" t="n">
        <v>0.075</v>
      </c>
      <c r="L71" s="1" t="n">
        <v>3.5</v>
      </c>
      <c r="M71" s="1" t="n">
        <v>2.58</v>
      </c>
      <c r="N71" s="1" t="n">
        <v>0.00096</v>
      </c>
      <c r="O71" s="2"/>
      <c r="P71" s="2"/>
      <c r="Q71" s="2"/>
    </row>
    <row r="72" customFormat="false" ht="12.8" hidden="false" customHeight="false" outlineLevel="0" collapsed="false">
      <c r="A72" s="3" t="s">
        <v>223</v>
      </c>
      <c r="B72" s="3" t="s">
        <v>914</v>
      </c>
      <c r="C72" s="1" t="s">
        <v>92</v>
      </c>
      <c r="D72" s="1" t="s">
        <v>2439</v>
      </c>
      <c r="E72" s="3" t="s">
        <v>915</v>
      </c>
      <c r="F72" s="1" t="n">
        <v>335.68309</v>
      </c>
      <c r="G72" s="1" t="n">
        <v>-45.94467</v>
      </c>
      <c r="H72" s="1" t="s">
        <v>155</v>
      </c>
      <c r="I72" s="1" t="s">
        <v>250</v>
      </c>
      <c r="J72" s="1" t="s">
        <v>156</v>
      </c>
      <c r="K72" s="1" t="n">
        <v>0.075</v>
      </c>
      <c r="L72" s="1" t="n">
        <v>3.5</v>
      </c>
      <c r="M72" s="1" t="n">
        <v>1.97</v>
      </c>
      <c r="N72" s="1" t="n">
        <v>0.00141</v>
      </c>
      <c r="O72" s="2"/>
      <c r="P72" s="2"/>
      <c r="Q72" s="2"/>
    </row>
    <row r="73" customFormat="false" ht="12.8" hidden="false" customHeight="false" outlineLevel="0" collapsed="false">
      <c r="A73" s="3" t="s">
        <v>223</v>
      </c>
      <c r="B73" s="3" t="s">
        <v>930</v>
      </c>
      <c r="C73" s="1" t="s">
        <v>92</v>
      </c>
      <c r="D73" s="1" t="s">
        <v>2439</v>
      </c>
      <c r="E73" s="3" t="s">
        <v>931</v>
      </c>
      <c r="F73" s="1" t="n">
        <v>335.68277</v>
      </c>
      <c r="G73" s="1" t="n">
        <v>-45.948</v>
      </c>
      <c r="H73" s="1" t="s">
        <v>19</v>
      </c>
      <c r="I73" s="1" t="s">
        <v>250</v>
      </c>
      <c r="J73" s="1" t="s">
        <v>156</v>
      </c>
      <c r="K73" s="1" t="s">
        <v>19</v>
      </c>
      <c r="L73" s="1" t="s">
        <v>19</v>
      </c>
      <c r="M73" s="1" t="n">
        <v>1.58</v>
      </c>
      <c r="N73" s="1" t="n">
        <v>0.00129</v>
      </c>
      <c r="O73" s="2"/>
      <c r="P73" s="2"/>
      <c r="Q73" s="2"/>
    </row>
    <row r="74" customFormat="false" ht="12.8" hidden="false" customHeight="false" outlineLevel="0" collapsed="false">
      <c r="A74" s="3" t="s">
        <v>509</v>
      </c>
      <c r="B74" s="3" t="s">
        <v>896</v>
      </c>
      <c r="C74" s="1" t="s">
        <v>2356</v>
      </c>
      <c r="D74" s="1" t="s">
        <v>2420</v>
      </c>
      <c r="E74" s="3" t="s">
        <v>897</v>
      </c>
      <c r="F74" s="1" t="n">
        <v>167.0084</v>
      </c>
      <c r="G74" s="1" t="n">
        <v>-77.65149</v>
      </c>
      <c r="H74" s="1" t="s">
        <v>155</v>
      </c>
      <c r="I74" s="1" t="s">
        <v>156</v>
      </c>
      <c r="J74" s="1" t="s">
        <v>156</v>
      </c>
      <c r="K74" s="1" t="n">
        <v>0.075</v>
      </c>
      <c r="L74" s="1" t="n">
        <v>3.5</v>
      </c>
      <c r="M74" s="1" t="n">
        <v>1.06</v>
      </c>
      <c r="N74" s="1" t="n">
        <v>0.00242</v>
      </c>
      <c r="O74" s="2"/>
      <c r="P74" s="2"/>
      <c r="Q74" s="2"/>
    </row>
    <row r="75" customFormat="false" ht="12.8" hidden="false" customHeight="false" outlineLevel="0" collapsed="false">
      <c r="A75" s="3" t="s">
        <v>509</v>
      </c>
      <c r="B75" s="3" t="s">
        <v>898</v>
      </c>
      <c r="C75" s="1" t="s">
        <v>2356</v>
      </c>
      <c r="D75" s="1" t="s">
        <v>2420</v>
      </c>
      <c r="E75" s="3" t="s">
        <v>899</v>
      </c>
      <c r="F75" s="1" t="n">
        <v>167.0084</v>
      </c>
      <c r="G75" s="1" t="n">
        <v>-77.65149</v>
      </c>
      <c r="H75" s="1" t="s">
        <v>155</v>
      </c>
      <c r="I75" s="1" t="s">
        <v>250</v>
      </c>
      <c r="J75" s="1" t="s">
        <v>156</v>
      </c>
      <c r="K75" s="1" t="n">
        <v>0.111</v>
      </c>
      <c r="L75" s="1" t="n">
        <v>3.53</v>
      </c>
      <c r="M75" s="1" t="n">
        <v>0.92</v>
      </c>
      <c r="N75" s="1" t="n">
        <v>0.0023</v>
      </c>
      <c r="O75" s="2"/>
      <c r="P75" s="2"/>
      <c r="Q75" s="2"/>
    </row>
    <row r="76" customFormat="false" ht="12.8" hidden="false" customHeight="false" outlineLevel="0" collapsed="false">
      <c r="A76" s="3" t="s">
        <v>509</v>
      </c>
      <c r="B76" s="3" t="s">
        <v>732</v>
      </c>
      <c r="C76" s="1" t="s">
        <v>2393</v>
      </c>
      <c r="D76" s="1" t="s">
        <v>2394</v>
      </c>
      <c r="E76" s="3" t="s">
        <v>733</v>
      </c>
      <c r="F76" s="1" t="n">
        <v>170.63043</v>
      </c>
      <c r="G76" s="1" t="n">
        <v>-53.36651</v>
      </c>
      <c r="H76" s="1" t="s">
        <v>155</v>
      </c>
      <c r="I76" s="1" t="s">
        <v>156</v>
      </c>
      <c r="J76" s="1" t="s">
        <v>156</v>
      </c>
      <c r="K76" s="1" t="n">
        <v>0.075</v>
      </c>
      <c r="L76" s="1" t="n">
        <v>3.5</v>
      </c>
      <c r="M76" s="1" t="n">
        <v>0.96</v>
      </c>
      <c r="N76" s="1" t="n">
        <v>0.00274</v>
      </c>
      <c r="O76" s="2"/>
      <c r="P76" s="2"/>
      <c r="Q76" s="2"/>
    </row>
    <row r="77" customFormat="false" ht="12.8" hidden="false" customHeight="false" outlineLevel="0" collapsed="false">
      <c r="A77" s="3" t="s">
        <v>509</v>
      </c>
      <c r="B77" s="3" t="s">
        <v>510</v>
      </c>
      <c r="C77" s="1" t="s">
        <v>48</v>
      </c>
      <c r="D77" s="1" t="s">
        <v>2308</v>
      </c>
      <c r="E77" s="3" t="s">
        <v>511</v>
      </c>
      <c r="F77" s="1" t="n">
        <v>239.16574</v>
      </c>
      <c r="G77" s="1" t="n">
        <v>-22.02454</v>
      </c>
      <c r="H77" s="1" t="s">
        <v>155</v>
      </c>
      <c r="I77" s="1" t="s">
        <v>156</v>
      </c>
      <c r="J77" s="1" t="s">
        <v>156</v>
      </c>
      <c r="K77" s="1" t="n">
        <v>0.075</v>
      </c>
      <c r="L77" s="1" t="n">
        <v>3.5</v>
      </c>
      <c r="M77" s="1" t="n">
        <v>1.35</v>
      </c>
      <c r="N77" s="1" t="n">
        <v>0.0015</v>
      </c>
      <c r="O77" s="2"/>
      <c r="P77" s="2"/>
      <c r="Q77" s="2"/>
    </row>
    <row r="78" customFormat="false" ht="12.8" hidden="false" customHeight="false" outlineLevel="0" collapsed="false">
      <c r="A78" s="3" t="s">
        <v>509</v>
      </c>
      <c r="B78" s="3" t="s">
        <v>616</v>
      </c>
      <c r="C78" s="1" t="s">
        <v>57</v>
      </c>
      <c r="D78" s="1" t="s">
        <v>2303</v>
      </c>
      <c r="E78" s="3" t="s">
        <v>617</v>
      </c>
      <c r="F78" s="1" t="n">
        <v>250.07368</v>
      </c>
      <c r="G78" s="1" t="n">
        <v>-23.89264</v>
      </c>
      <c r="H78" s="1" t="s">
        <v>155</v>
      </c>
      <c r="I78" s="1" t="s">
        <v>156</v>
      </c>
      <c r="J78" s="1" t="s">
        <v>156</v>
      </c>
      <c r="K78" s="1" t="n">
        <v>0.075</v>
      </c>
      <c r="L78" s="1" t="n">
        <v>3.5</v>
      </c>
      <c r="M78" s="1" t="n">
        <v>1.31</v>
      </c>
      <c r="N78" s="1" t="n">
        <v>0.00198</v>
      </c>
      <c r="O78" s="2"/>
      <c r="P78" s="2"/>
      <c r="Q78" s="2"/>
    </row>
    <row r="79" customFormat="false" ht="12.8" hidden="false" customHeight="false" outlineLevel="0" collapsed="false">
      <c r="A79" s="3" t="s">
        <v>509</v>
      </c>
      <c r="B79" s="3" t="s">
        <v>574</v>
      </c>
      <c r="C79" s="1" t="s">
        <v>45</v>
      </c>
      <c r="D79" s="1" t="s">
        <v>2293</v>
      </c>
      <c r="E79" s="3" t="s">
        <v>575</v>
      </c>
      <c r="F79" s="1" t="n">
        <v>239.17327</v>
      </c>
      <c r="G79" s="1" t="n">
        <v>-42.31991</v>
      </c>
      <c r="H79" s="1" t="s">
        <v>155</v>
      </c>
      <c r="I79" s="1" t="s">
        <v>156</v>
      </c>
      <c r="J79" s="1" t="s">
        <v>156</v>
      </c>
      <c r="K79" s="1" t="n">
        <v>0.075</v>
      </c>
      <c r="L79" s="1" t="n">
        <v>3.5</v>
      </c>
      <c r="M79" s="1" t="n">
        <v>1.01</v>
      </c>
      <c r="N79" s="1" t="n">
        <v>0.00209</v>
      </c>
      <c r="O79" s="2"/>
      <c r="P79" s="2"/>
      <c r="Q79" s="2"/>
    </row>
    <row r="80" customFormat="false" ht="12.8" hidden="false" customHeight="false" outlineLevel="0" collapsed="false">
      <c r="A80" s="3" t="s">
        <v>509</v>
      </c>
      <c r="B80" s="3" t="s">
        <v>861</v>
      </c>
      <c r="C80" s="1" t="s">
        <v>88</v>
      </c>
      <c r="D80" s="1" t="s">
        <v>2410</v>
      </c>
      <c r="E80" s="3" t="s">
        <v>862</v>
      </c>
      <c r="F80" s="1" t="n">
        <v>271.22057</v>
      </c>
      <c r="G80" s="1" t="n">
        <v>-24.44125</v>
      </c>
      <c r="H80" s="1" t="s">
        <v>155</v>
      </c>
      <c r="I80" s="1" t="s">
        <v>156</v>
      </c>
      <c r="J80" s="1" t="s">
        <v>156</v>
      </c>
      <c r="K80" s="1" t="n">
        <v>0.075</v>
      </c>
      <c r="L80" s="1" t="n">
        <v>3.5</v>
      </c>
      <c r="M80" s="1" t="n">
        <v>1.36</v>
      </c>
      <c r="N80" s="1" t="n">
        <v>0.00169</v>
      </c>
      <c r="O80" s="2"/>
      <c r="P80" s="2"/>
      <c r="Q80" s="2"/>
    </row>
    <row r="81" customFormat="false" ht="12.8" hidden="false" customHeight="false" outlineLevel="0" collapsed="false">
      <c r="A81" s="3" t="s">
        <v>509</v>
      </c>
      <c r="B81" s="3" t="s">
        <v>656</v>
      </c>
      <c r="C81" s="1" t="s">
        <v>125</v>
      </c>
      <c r="D81" s="1" t="s">
        <v>2438</v>
      </c>
      <c r="E81" s="3" t="s">
        <v>657</v>
      </c>
      <c r="F81" s="1" t="n">
        <v>285.777</v>
      </c>
      <c r="G81" s="1" t="n">
        <v>-37.21056</v>
      </c>
      <c r="H81" s="1" t="s">
        <v>155</v>
      </c>
      <c r="I81" s="1" t="s">
        <v>156</v>
      </c>
      <c r="J81" s="1" t="s">
        <v>156</v>
      </c>
      <c r="K81" s="1" t="n">
        <v>0.075</v>
      </c>
      <c r="L81" s="1" t="n">
        <v>3.5</v>
      </c>
      <c r="M81" s="1" t="n">
        <v>1.01</v>
      </c>
      <c r="N81" s="1" t="n">
        <v>0.00211</v>
      </c>
      <c r="O81" s="2"/>
      <c r="P81" s="2"/>
      <c r="Q81" s="2"/>
    </row>
    <row r="82" customFormat="false" ht="12.8" hidden="false" customHeight="false" outlineLevel="0" collapsed="false">
      <c r="A82" s="3" t="s">
        <v>330</v>
      </c>
      <c r="B82" s="3" t="s">
        <v>428</v>
      </c>
      <c r="C82" s="1" t="s">
        <v>18</v>
      </c>
      <c r="D82" s="1" t="s">
        <v>2448</v>
      </c>
      <c r="E82" s="3" t="s">
        <v>431</v>
      </c>
      <c r="F82" s="1" t="n">
        <v>242.8802</v>
      </c>
      <c r="G82" s="1" t="n">
        <v>-18.63745</v>
      </c>
      <c r="H82" s="1" t="s">
        <v>155</v>
      </c>
      <c r="I82" s="1" t="s">
        <v>156</v>
      </c>
      <c r="J82" s="1" t="s">
        <v>156</v>
      </c>
      <c r="K82" s="1" t="n">
        <v>0.111</v>
      </c>
      <c r="L82" s="1" t="n">
        <v>3.9</v>
      </c>
      <c r="M82" s="1" t="n">
        <v>0.6</v>
      </c>
      <c r="N82" s="1" t="n">
        <v>0.00676</v>
      </c>
      <c r="O82" s="2"/>
      <c r="P82" s="2"/>
      <c r="Q82" s="2"/>
    </row>
    <row r="83" customFormat="false" ht="12.8" hidden="false" customHeight="false" outlineLevel="0" collapsed="false">
      <c r="A83" s="3" t="s">
        <v>330</v>
      </c>
      <c r="B83" s="3" t="s">
        <v>832</v>
      </c>
      <c r="C83" s="1" t="s">
        <v>2353</v>
      </c>
      <c r="D83" s="1" t="s">
        <v>2297</v>
      </c>
      <c r="E83" s="3" t="s">
        <v>834</v>
      </c>
      <c r="F83" s="1" t="n">
        <v>276.91437</v>
      </c>
      <c r="G83" s="1" t="n">
        <v>-3.82785</v>
      </c>
      <c r="H83" s="1" t="s">
        <v>155</v>
      </c>
      <c r="I83" s="1" t="s">
        <v>156</v>
      </c>
      <c r="J83" s="1" t="s">
        <v>156</v>
      </c>
      <c r="K83" s="1" t="n">
        <v>0.111</v>
      </c>
      <c r="L83" s="1" t="n">
        <v>3.9</v>
      </c>
      <c r="M83" s="1" t="n">
        <v>0.74</v>
      </c>
      <c r="N83" s="1" t="n">
        <v>0.0026</v>
      </c>
      <c r="O83" s="2"/>
      <c r="P83" s="2"/>
      <c r="Q83" s="2"/>
    </row>
    <row r="84" customFormat="false" ht="12.8" hidden="false" customHeight="false" outlineLevel="0" collapsed="false">
      <c r="A84" s="3" t="s">
        <v>330</v>
      </c>
      <c r="B84" s="3" t="s">
        <v>331</v>
      </c>
      <c r="C84" s="1" t="s">
        <v>128</v>
      </c>
      <c r="D84" s="1" t="s">
        <v>2455</v>
      </c>
      <c r="E84" s="3" t="s">
        <v>334</v>
      </c>
      <c r="F84" s="1" t="n">
        <v>277.19911</v>
      </c>
      <c r="G84" s="1" t="n">
        <v>0.14771</v>
      </c>
      <c r="H84" s="1" t="s">
        <v>155</v>
      </c>
      <c r="I84" s="1" t="s">
        <v>156</v>
      </c>
      <c r="J84" s="1" t="s">
        <v>156</v>
      </c>
      <c r="K84" s="1" t="n">
        <v>0.111</v>
      </c>
      <c r="L84" s="1" t="n">
        <v>3.9</v>
      </c>
      <c r="M84" s="1" t="n">
        <v>0.63</v>
      </c>
      <c r="N84" s="1" t="n">
        <v>0.00328</v>
      </c>
      <c r="O84" s="2"/>
      <c r="P84" s="2"/>
      <c r="Q84" s="2"/>
    </row>
    <row r="85" customFormat="false" ht="12.8" hidden="false" customHeight="false" outlineLevel="0" collapsed="false">
      <c r="A85" s="3" t="s">
        <v>259</v>
      </c>
      <c r="B85" s="3" t="s">
        <v>784</v>
      </c>
      <c r="C85" s="1" t="s">
        <v>105</v>
      </c>
      <c r="D85" s="1" t="s">
        <v>2465</v>
      </c>
      <c r="E85" s="3" t="s">
        <v>787</v>
      </c>
      <c r="F85" s="1" t="n">
        <v>282.5826</v>
      </c>
      <c r="G85" s="1" t="n">
        <v>-7.9043</v>
      </c>
      <c r="H85" s="1" t="s">
        <v>155</v>
      </c>
      <c r="I85" s="1" t="s">
        <v>250</v>
      </c>
      <c r="J85" s="1" t="s">
        <v>156</v>
      </c>
      <c r="K85" s="1" t="n">
        <v>0.111</v>
      </c>
      <c r="L85" s="1" t="n">
        <v>3.1</v>
      </c>
      <c r="M85" s="1" t="n">
        <v>0.53</v>
      </c>
      <c r="N85" s="1" t="n">
        <v>0.00608</v>
      </c>
      <c r="O85" s="2"/>
      <c r="P85" s="2"/>
      <c r="Q85" s="2"/>
    </row>
    <row r="86" customFormat="false" ht="12.8" hidden="false" customHeight="false" outlineLevel="0" collapsed="false">
      <c r="A86" s="3" t="s">
        <v>259</v>
      </c>
      <c r="B86" s="3" t="s">
        <v>788</v>
      </c>
      <c r="C86" s="1" t="s">
        <v>105</v>
      </c>
      <c r="D86" s="1" t="s">
        <v>2465</v>
      </c>
      <c r="E86" s="3" t="s">
        <v>789</v>
      </c>
      <c r="F86" s="1" t="n">
        <v>282.5826</v>
      </c>
      <c r="G86" s="1" t="n">
        <v>-7.9043</v>
      </c>
      <c r="H86" s="1" t="s">
        <v>155</v>
      </c>
      <c r="I86" s="1" t="s">
        <v>250</v>
      </c>
      <c r="J86" s="1" t="s">
        <v>156</v>
      </c>
      <c r="K86" s="1" t="n">
        <v>0.111</v>
      </c>
      <c r="L86" s="1" t="n">
        <v>3.25</v>
      </c>
      <c r="M86" s="1" t="n">
        <v>0.76</v>
      </c>
      <c r="N86" s="1" t="n">
        <v>0.00599</v>
      </c>
      <c r="O86" s="2"/>
      <c r="P86" s="2"/>
      <c r="Q86" s="2"/>
    </row>
    <row r="87" customFormat="false" ht="12.8" hidden="false" customHeight="false" outlineLevel="0" collapsed="false">
      <c r="A87" s="3" t="s">
        <v>259</v>
      </c>
      <c r="B87" s="3" t="s">
        <v>467</v>
      </c>
      <c r="C87" s="1" t="s">
        <v>51</v>
      </c>
      <c r="D87" s="1" t="s">
        <v>2332</v>
      </c>
      <c r="E87" s="3" t="s">
        <v>468</v>
      </c>
      <c r="F87" s="1" t="n">
        <v>241.74041</v>
      </c>
      <c r="G87" s="1" t="n">
        <v>-27.71615</v>
      </c>
      <c r="H87" s="1" t="s">
        <v>155</v>
      </c>
      <c r="I87" s="1" t="s">
        <v>156</v>
      </c>
      <c r="J87" s="1" t="s">
        <v>156</v>
      </c>
      <c r="K87" s="1" t="n">
        <v>0.111</v>
      </c>
      <c r="L87" s="1" t="n">
        <v>3.9</v>
      </c>
      <c r="M87" s="1" t="n">
        <v>0.86</v>
      </c>
      <c r="N87" s="1" t="n">
        <v>0.0047</v>
      </c>
      <c r="O87" s="2"/>
      <c r="P87" s="2"/>
      <c r="Q87" s="2"/>
    </row>
    <row r="88" customFormat="false" ht="12.8" hidden="false" customHeight="false" outlineLevel="0" collapsed="false">
      <c r="A88" s="3" t="s">
        <v>259</v>
      </c>
      <c r="B88" s="3" t="s">
        <v>863</v>
      </c>
      <c r="C88" s="1" t="s">
        <v>88</v>
      </c>
      <c r="D88" s="1" t="s">
        <v>2410</v>
      </c>
      <c r="E88" s="3" t="s">
        <v>864</v>
      </c>
      <c r="F88" s="1" t="n">
        <v>271.22057</v>
      </c>
      <c r="G88" s="1" t="n">
        <v>-24.44125</v>
      </c>
      <c r="H88" s="1" t="s">
        <v>155</v>
      </c>
      <c r="I88" s="1" t="s">
        <v>156</v>
      </c>
      <c r="J88" s="1" t="s">
        <v>156</v>
      </c>
      <c r="K88" s="1" t="n">
        <v>0.111</v>
      </c>
      <c r="L88" s="1" t="n">
        <v>3.9</v>
      </c>
      <c r="M88" s="1" t="n">
        <v>0.5</v>
      </c>
      <c r="N88" s="1" t="n">
        <v>0.00593</v>
      </c>
      <c r="O88" s="2"/>
      <c r="P88" s="2"/>
      <c r="Q88" s="2"/>
    </row>
    <row r="89" customFormat="false" ht="12.8" hidden="false" customHeight="false" outlineLevel="0" collapsed="false">
      <c r="A89" s="3" t="s">
        <v>259</v>
      </c>
      <c r="B89" s="3" t="s">
        <v>807</v>
      </c>
      <c r="C89" s="1" t="s">
        <v>84</v>
      </c>
      <c r="D89" s="1" t="s">
        <v>2472</v>
      </c>
      <c r="E89" s="3" t="s">
        <v>810</v>
      </c>
      <c r="F89" s="1" t="n">
        <v>261.27604</v>
      </c>
      <c r="G89" s="1" t="n">
        <v>-38.06346</v>
      </c>
      <c r="H89" s="1" t="s">
        <v>155</v>
      </c>
      <c r="I89" s="1" t="s">
        <v>156</v>
      </c>
      <c r="J89" s="1" t="s">
        <v>156</v>
      </c>
      <c r="K89" s="1" t="n">
        <v>0.111</v>
      </c>
      <c r="L89" s="1" t="n">
        <v>3.9</v>
      </c>
      <c r="M89" s="1" t="n">
        <v>0.79</v>
      </c>
      <c r="N89" s="1" t="n">
        <v>0.0034</v>
      </c>
      <c r="O89" s="2"/>
      <c r="P89" s="2"/>
      <c r="Q89" s="2"/>
    </row>
    <row r="90" customFormat="false" ht="12.8" hidden="false" customHeight="false" outlineLevel="0" collapsed="false">
      <c r="A90" s="3" t="s">
        <v>259</v>
      </c>
      <c r="B90" s="3" t="s">
        <v>260</v>
      </c>
      <c r="C90" s="1" t="s">
        <v>69</v>
      </c>
      <c r="D90" s="1" t="s">
        <v>2476</v>
      </c>
      <c r="E90" s="3" t="s">
        <v>263</v>
      </c>
      <c r="F90" s="1" t="n">
        <v>0</v>
      </c>
      <c r="G90" s="1" t="n">
        <v>0</v>
      </c>
      <c r="H90" s="1" t="s">
        <v>155</v>
      </c>
      <c r="I90" s="1" t="s">
        <v>156</v>
      </c>
      <c r="J90" s="1" t="s">
        <v>156</v>
      </c>
      <c r="K90" s="1" t="n">
        <v>0.075</v>
      </c>
      <c r="L90" s="1" t="n">
        <v>3.92</v>
      </c>
      <c r="M90" s="1" t="n">
        <v>0.48</v>
      </c>
      <c r="N90" s="1" t="n">
        <v>0.00535</v>
      </c>
      <c r="O90" s="2"/>
      <c r="P90" s="2"/>
      <c r="Q90" s="2"/>
    </row>
    <row r="91" customFormat="false" ht="12.8" hidden="false" customHeight="false" outlineLevel="0" collapsed="false">
      <c r="A91" s="3" t="s">
        <v>259</v>
      </c>
      <c r="B91" s="3" t="s">
        <v>904</v>
      </c>
      <c r="C91" s="1" t="s">
        <v>97</v>
      </c>
      <c r="D91" s="1" t="s">
        <v>2479</v>
      </c>
      <c r="E91" s="3" t="s">
        <v>907</v>
      </c>
      <c r="F91" s="1" t="n">
        <v>74.90053</v>
      </c>
      <c r="G91" s="1" t="n">
        <v>-14.80293</v>
      </c>
      <c r="H91" s="1" t="s">
        <v>155</v>
      </c>
      <c r="I91" s="1" t="s">
        <v>250</v>
      </c>
      <c r="J91" s="1" t="s">
        <v>156</v>
      </c>
      <c r="K91" s="1" t="n">
        <v>0.111</v>
      </c>
      <c r="L91" s="1" t="n">
        <v>3.1</v>
      </c>
      <c r="M91" s="1" t="n">
        <v>1.55</v>
      </c>
      <c r="N91" s="1" t="n">
        <v>0.00275</v>
      </c>
      <c r="O91" s="2"/>
      <c r="P91" s="2"/>
      <c r="Q91" s="2"/>
    </row>
    <row r="92" customFormat="false" ht="12.8" hidden="false" customHeight="false" outlineLevel="0" collapsed="false">
      <c r="A92" s="3" t="s">
        <v>259</v>
      </c>
      <c r="B92" s="3" t="s">
        <v>908</v>
      </c>
      <c r="C92" s="1" t="s">
        <v>97</v>
      </c>
      <c r="D92" s="1" t="s">
        <v>2479</v>
      </c>
      <c r="E92" s="3" t="s">
        <v>909</v>
      </c>
      <c r="F92" s="1" t="n">
        <v>74.90053</v>
      </c>
      <c r="G92" s="1" t="n">
        <v>-14.80293</v>
      </c>
      <c r="H92" s="1" t="s">
        <v>155</v>
      </c>
      <c r="I92" s="1" t="s">
        <v>250</v>
      </c>
      <c r="J92" s="1" t="s">
        <v>156</v>
      </c>
      <c r="K92" s="1" t="n">
        <v>0.111</v>
      </c>
      <c r="L92" s="1" t="n">
        <v>3.25</v>
      </c>
      <c r="M92" s="1" t="n">
        <v>1.06</v>
      </c>
      <c r="N92" s="1" t="n">
        <v>0.00344</v>
      </c>
      <c r="O92" s="2"/>
      <c r="P92" s="2"/>
      <c r="Q92" s="2"/>
    </row>
    <row r="93" customFormat="false" ht="12.8" hidden="false" customHeight="false" outlineLevel="0" collapsed="false">
      <c r="A93" s="3" t="s">
        <v>469</v>
      </c>
      <c r="B93" s="3" t="s">
        <v>470</v>
      </c>
      <c r="C93" s="1" t="s">
        <v>51</v>
      </c>
      <c r="D93" s="1" t="s">
        <v>2332</v>
      </c>
      <c r="E93" s="3" t="s">
        <v>471</v>
      </c>
      <c r="F93" s="1" t="n">
        <v>241.74166</v>
      </c>
      <c r="G93" s="1" t="n">
        <v>-27.71615</v>
      </c>
      <c r="H93" s="1" t="s">
        <v>155</v>
      </c>
      <c r="I93" s="1" t="s">
        <v>156</v>
      </c>
      <c r="J93" s="1" t="s">
        <v>156</v>
      </c>
      <c r="K93" s="1" t="n">
        <v>0.111</v>
      </c>
      <c r="L93" s="1" t="n">
        <v>3.9</v>
      </c>
      <c r="M93" s="1" t="n">
        <v>0.82</v>
      </c>
      <c r="N93" s="1" t="n">
        <v>0.00205</v>
      </c>
      <c r="O93" s="2"/>
      <c r="P93" s="2"/>
      <c r="Q93" s="2"/>
    </row>
    <row r="94" customFormat="false" ht="12.8" hidden="false" customHeight="false" outlineLevel="0" collapsed="false">
      <c r="A94" s="3" t="s">
        <v>469</v>
      </c>
      <c r="B94" s="3" t="s">
        <v>597</v>
      </c>
      <c r="C94" s="1" t="s">
        <v>86</v>
      </c>
      <c r="D94" s="1" t="s">
        <v>2305</v>
      </c>
      <c r="E94" s="3" t="s">
        <v>598</v>
      </c>
      <c r="F94" s="1" t="n">
        <v>257.53411</v>
      </c>
      <c r="G94" s="1" t="n">
        <v>-27.25198</v>
      </c>
      <c r="H94" s="1" t="s">
        <v>155</v>
      </c>
      <c r="I94" s="1" t="s">
        <v>156</v>
      </c>
      <c r="J94" s="1" t="s">
        <v>156</v>
      </c>
      <c r="K94" s="1" t="n">
        <v>0.111</v>
      </c>
      <c r="L94" s="1" t="n">
        <v>3.9</v>
      </c>
      <c r="M94" s="1" t="n">
        <v>0.9</v>
      </c>
      <c r="N94" s="1" t="n">
        <v>0.0024</v>
      </c>
      <c r="O94" s="2"/>
      <c r="P94" s="2"/>
      <c r="Q94" s="2"/>
    </row>
    <row r="95" customFormat="false" ht="12.8" hidden="false" customHeight="false" outlineLevel="0" collapsed="false">
      <c r="A95" s="3" t="s">
        <v>469</v>
      </c>
      <c r="B95" s="3" t="s">
        <v>873</v>
      </c>
      <c r="C95" s="1" t="s">
        <v>94</v>
      </c>
      <c r="D95" s="1" t="s">
        <v>2337</v>
      </c>
      <c r="E95" s="3" t="s">
        <v>874</v>
      </c>
      <c r="F95" s="1" t="n">
        <v>285.47398</v>
      </c>
      <c r="G95" s="1" t="n">
        <v>-36.94907</v>
      </c>
      <c r="H95" s="1" t="s">
        <v>155</v>
      </c>
      <c r="I95" s="1" t="s">
        <v>156</v>
      </c>
      <c r="J95" s="1" t="s">
        <v>156</v>
      </c>
      <c r="K95" s="1" t="n">
        <v>0.111</v>
      </c>
      <c r="L95" s="1" t="n">
        <v>3.9</v>
      </c>
      <c r="M95" s="1" t="n">
        <v>0.77</v>
      </c>
      <c r="N95" s="1" t="n">
        <v>0.00285</v>
      </c>
      <c r="O95" s="2"/>
      <c r="P95" s="2"/>
      <c r="Q95" s="2"/>
    </row>
    <row r="96" customFormat="false" ht="12.8" hidden="false" customHeight="false" outlineLevel="0" collapsed="false">
      <c r="A96" s="3" t="s">
        <v>469</v>
      </c>
      <c r="B96" s="3" t="s">
        <v>790</v>
      </c>
      <c r="C96" s="1" t="s">
        <v>131</v>
      </c>
      <c r="D96" s="1" t="s">
        <v>2527</v>
      </c>
      <c r="E96" s="3" t="s">
        <v>793</v>
      </c>
      <c r="F96" s="1" t="n">
        <v>321.07056</v>
      </c>
      <c r="G96" s="1" t="n">
        <v>-69.73056</v>
      </c>
      <c r="H96" s="1" t="s">
        <v>155</v>
      </c>
      <c r="I96" s="1" t="s">
        <v>250</v>
      </c>
      <c r="J96" s="1" t="s">
        <v>156</v>
      </c>
      <c r="K96" s="1" t="n">
        <v>0.111</v>
      </c>
      <c r="L96" s="1" t="n">
        <v>3.1</v>
      </c>
      <c r="M96" s="1" t="n">
        <v>0.75</v>
      </c>
      <c r="N96" s="1" t="n">
        <v>0.00332</v>
      </c>
      <c r="O96" s="2"/>
      <c r="P96" s="2"/>
      <c r="Q96" s="2"/>
    </row>
    <row r="97" customFormat="false" ht="12.8" hidden="false" customHeight="false" outlineLevel="0" collapsed="false">
      <c r="A97" s="3" t="s">
        <v>472</v>
      </c>
      <c r="B97" s="3" t="s">
        <v>473</v>
      </c>
      <c r="C97" s="1" t="s">
        <v>51</v>
      </c>
      <c r="D97" s="1" t="s">
        <v>2332</v>
      </c>
      <c r="E97" s="3" t="s">
        <v>474</v>
      </c>
      <c r="F97" s="1" t="n">
        <v>241.74166</v>
      </c>
      <c r="G97" s="1" t="n">
        <v>-27.71615</v>
      </c>
      <c r="H97" s="1" t="s">
        <v>155</v>
      </c>
      <c r="I97" s="1" t="s">
        <v>156</v>
      </c>
      <c r="J97" s="1" t="s">
        <v>156</v>
      </c>
      <c r="K97" s="1" t="n">
        <v>0.111</v>
      </c>
      <c r="L97" s="1" t="n">
        <v>3.9</v>
      </c>
      <c r="M97" s="1" t="n">
        <v>0.65</v>
      </c>
      <c r="N97" s="1" t="n">
        <v>0.00235</v>
      </c>
      <c r="O97" s="2"/>
      <c r="P97" s="2"/>
      <c r="Q97" s="2"/>
    </row>
    <row r="98" customFormat="false" ht="12.8" hidden="false" customHeight="false" outlineLevel="0" collapsed="false">
      <c r="A98" s="3" t="s">
        <v>472</v>
      </c>
      <c r="B98" s="3" t="s">
        <v>636</v>
      </c>
      <c r="C98" s="1" t="s">
        <v>125</v>
      </c>
      <c r="D98" s="1" t="s">
        <v>2438</v>
      </c>
      <c r="E98" s="3" t="s">
        <v>639</v>
      </c>
      <c r="F98" s="1" t="n">
        <v>285.77913</v>
      </c>
      <c r="G98" s="1" t="n">
        <v>-37.21056</v>
      </c>
      <c r="H98" s="1" t="s">
        <v>155</v>
      </c>
      <c r="I98" s="1" t="s">
        <v>156</v>
      </c>
      <c r="J98" s="1" t="s">
        <v>156</v>
      </c>
      <c r="K98" s="1" t="n">
        <v>0.111</v>
      </c>
      <c r="L98" s="1" t="n">
        <v>3.9</v>
      </c>
      <c r="M98" s="1" t="n">
        <v>1.22</v>
      </c>
      <c r="N98" s="1" t="n">
        <v>0.00201</v>
      </c>
      <c r="O98" s="2"/>
      <c r="P98" s="2"/>
      <c r="Q98" s="2"/>
    </row>
    <row r="99" customFormat="false" ht="12.8" hidden="false" customHeight="false" outlineLevel="0" collapsed="false">
      <c r="A99" s="3" t="s">
        <v>472</v>
      </c>
      <c r="B99" s="3" t="s">
        <v>794</v>
      </c>
      <c r="C99" s="1" t="s">
        <v>131</v>
      </c>
      <c r="D99" s="1" t="s">
        <v>2527</v>
      </c>
      <c r="E99" s="3" t="s">
        <v>795</v>
      </c>
      <c r="F99" s="1" t="n">
        <v>321.07056</v>
      </c>
      <c r="G99" s="1" t="n">
        <v>-69.73056</v>
      </c>
      <c r="H99" s="1" t="s">
        <v>155</v>
      </c>
      <c r="I99" s="1" t="s">
        <v>250</v>
      </c>
      <c r="J99" s="1" t="s">
        <v>156</v>
      </c>
      <c r="K99" s="1" t="n">
        <v>0.111</v>
      </c>
      <c r="L99" s="1" t="n">
        <v>3.1</v>
      </c>
      <c r="M99" s="1" t="n">
        <v>2.71</v>
      </c>
      <c r="N99" s="1" t="n">
        <v>0.00117</v>
      </c>
      <c r="O99" s="2"/>
      <c r="P99" s="2"/>
      <c r="Q99" s="2"/>
    </row>
    <row r="100" customFormat="false" ht="12.8" hidden="false" customHeight="false" outlineLevel="0" collapsed="false">
      <c r="A100" s="3" t="s">
        <v>472</v>
      </c>
      <c r="B100" s="3" t="s">
        <v>796</v>
      </c>
      <c r="C100" s="1" t="s">
        <v>131</v>
      </c>
      <c r="D100" s="1" t="s">
        <v>2527</v>
      </c>
      <c r="E100" s="3" t="s">
        <v>797</v>
      </c>
      <c r="F100" s="1" t="n">
        <v>321.07056</v>
      </c>
      <c r="G100" s="1" t="n">
        <v>-69.73056</v>
      </c>
      <c r="H100" s="1" t="s">
        <v>155</v>
      </c>
      <c r="I100" s="1" t="s">
        <v>250</v>
      </c>
      <c r="J100" s="1" t="s">
        <v>156</v>
      </c>
      <c r="K100" s="1" t="n">
        <v>0.111</v>
      </c>
      <c r="L100" s="1" t="n">
        <v>3.25</v>
      </c>
      <c r="M100" s="1" t="n">
        <v>1.05</v>
      </c>
      <c r="N100" s="1" t="n">
        <v>0.00189</v>
      </c>
      <c r="O100" s="2"/>
      <c r="P100" s="2"/>
      <c r="Q100" s="2"/>
    </row>
    <row r="101" customFormat="false" ht="12.8" hidden="false" customHeight="false" outlineLevel="0" collapsed="false">
      <c r="A101" s="3" t="s">
        <v>305</v>
      </c>
      <c r="B101" s="3" t="s">
        <v>348</v>
      </c>
      <c r="C101" s="1" t="s">
        <v>62</v>
      </c>
      <c r="D101" s="1" t="s">
        <v>2561</v>
      </c>
      <c r="E101" s="3" t="s">
        <v>351</v>
      </c>
      <c r="F101" s="1" t="n">
        <v>272.6278</v>
      </c>
      <c r="G101" s="1" t="n">
        <v>-23.56382</v>
      </c>
      <c r="H101" s="1" t="s">
        <v>155</v>
      </c>
      <c r="I101" s="1" t="s">
        <v>156</v>
      </c>
      <c r="J101" s="1" t="s">
        <v>156</v>
      </c>
      <c r="K101" s="1" t="n">
        <v>0.075</v>
      </c>
      <c r="L101" s="1" t="n">
        <v>3.9</v>
      </c>
      <c r="M101" s="1" t="n">
        <v>1.05</v>
      </c>
      <c r="N101" s="1" t="n">
        <v>0.00213</v>
      </c>
      <c r="O101" s="2"/>
      <c r="P101" s="2"/>
      <c r="Q101" s="2"/>
    </row>
    <row r="102" customFormat="false" ht="12.8" hidden="false" customHeight="false" outlineLevel="0" collapsed="false">
      <c r="A102" s="3" t="s">
        <v>305</v>
      </c>
      <c r="B102" s="3" t="s">
        <v>306</v>
      </c>
      <c r="C102" s="1" t="s">
        <v>111</v>
      </c>
      <c r="D102" s="1" t="s">
        <v>2562</v>
      </c>
      <c r="E102" s="3" t="s">
        <v>309</v>
      </c>
      <c r="F102" s="1" t="n">
        <v>285.42181</v>
      </c>
      <c r="G102" s="1" t="n">
        <v>-36.87274</v>
      </c>
      <c r="H102" s="1" t="s">
        <v>155</v>
      </c>
      <c r="I102" s="1" t="s">
        <v>250</v>
      </c>
      <c r="J102" s="1" t="s">
        <v>156</v>
      </c>
      <c r="K102" s="1" t="n">
        <v>0.111</v>
      </c>
      <c r="L102" s="1" t="n">
        <v>3.3</v>
      </c>
      <c r="M102" s="1" t="n">
        <v>1.39</v>
      </c>
      <c r="N102" s="1" t="n">
        <v>0.00146</v>
      </c>
      <c r="O102" s="2"/>
      <c r="P102" s="2"/>
      <c r="Q102" s="2"/>
    </row>
    <row r="103" customFormat="false" ht="12.8" hidden="false" customHeight="false" outlineLevel="0" collapsed="false">
      <c r="A103" s="3" t="s">
        <v>305</v>
      </c>
      <c r="B103" s="3" t="s">
        <v>310</v>
      </c>
      <c r="C103" s="1" t="s">
        <v>111</v>
      </c>
      <c r="D103" s="1" t="s">
        <v>2562</v>
      </c>
      <c r="E103" s="3" t="s">
        <v>2563</v>
      </c>
      <c r="F103" s="1" t="n">
        <v>285.42152</v>
      </c>
      <c r="G103" s="1" t="n">
        <v>-36.87607</v>
      </c>
      <c r="H103" s="1" t="s">
        <v>155</v>
      </c>
      <c r="I103" s="1" t="s">
        <v>156</v>
      </c>
      <c r="J103" s="1" t="s">
        <v>156</v>
      </c>
      <c r="K103" s="1" t="n">
        <v>0.111</v>
      </c>
      <c r="L103" s="1" t="n">
        <v>3.9</v>
      </c>
      <c r="M103" s="1" t="n">
        <v>1.3</v>
      </c>
      <c r="N103" s="1" t="n">
        <v>0.0019</v>
      </c>
      <c r="O103" s="2"/>
      <c r="P103" s="2"/>
      <c r="Q103" s="2"/>
    </row>
    <row r="104" customFormat="false" ht="12.8" hidden="false" customHeight="false" outlineLevel="0" collapsed="false">
      <c r="A104" s="3" t="s">
        <v>343</v>
      </c>
      <c r="B104" s="3" t="s">
        <v>928</v>
      </c>
      <c r="C104" s="1" t="s">
        <v>78</v>
      </c>
      <c r="D104" s="1" t="s">
        <v>2571</v>
      </c>
      <c r="E104" s="3" t="s">
        <v>929</v>
      </c>
      <c r="F104" s="1" t="n">
        <v>67.91161</v>
      </c>
      <c r="G104" s="1" t="n">
        <v>18.23562</v>
      </c>
      <c r="H104" s="1" t="s">
        <v>155</v>
      </c>
      <c r="I104" s="1" t="s">
        <v>250</v>
      </c>
      <c r="J104" s="1" t="s">
        <v>156</v>
      </c>
      <c r="K104" s="1" t="n">
        <v>0.111</v>
      </c>
      <c r="L104" s="1" t="s">
        <v>19</v>
      </c>
      <c r="M104" s="1" t="n">
        <v>0.66</v>
      </c>
      <c r="N104" s="1" t="n">
        <v>0.00322</v>
      </c>
      <c r="O104" s="2"/>
      <c r="P104" s="2"/>
      <c r="Q104" s="2"/>
    </row>
    <row r="105" customFormat="false" ht="12.8" hidden="false" customHeight="false" outlineLevel="0" collapsed="false">
      <c r="A105" s="3" t="s">
        <v>343</v>
      </c>
      <c r="B105" s="3" t="s">
        <v>371</v>
      </c>
      <c r="C105" s="1" t="s">
        <v>78</v>
      </c>
      <c r="D105" s="1" t="s">
        <v>2571</v>
      </c>
      <c r="E105" s="3" t="s">
        <v>374</v>
      </c>
      <c r="F105" s="1" t="n">
        <v>67.91161</v>
      </c>
      <c r="G105" s="1" t="n">
        <v>18.23562</v>
      </c>
      <c r="H105" s="1" t="s">
        <v>155</v>
      </c>
      <c r="I105" s="1" t="s">
        <v>156</v>
      </c>
      <c r="J105" s="1" t="s">
        <v>156</v>
      </c>
      <c r="K105" s="1" t="n">
        <v>0.111</v>
      </c>
      <c r="L105" s="1" t="n">
        <v>3.9</v>
      </c>
      <c r="M105" s="1" t="n">
        <v>0.74</v>
      </c>
      <c r="N105" s="1" t="n">
        <v>0.00252</v>
      </c>
      <c r="O105" s="2"/>
      <c r="P105" s="2"/>
      <c r="Q105" s="2"/>
    </row>
    <row r="106" customFormat="false" ht="12.8" hidden="false" customHeight="false" outlineLevel="0" collapsed="false">
      <c r="A106" s="3" t="s">
        <v>343</v>
      </c>
      <c r="B106" s="3" t="s">
        <v>757</v>
      </c>
      <c r="C106" s="1" t="s">
        <v>116</v>
      </c>
      <c r="D106" s="1" t="s">
        <v>2572</v>
      </c>
      <c r="E106" s="3" t="s">
        <v>760</v>
      </c>
      <c r="F106" s="1" t="n">
        <v>64.67023</v>
      </c>
      <c r="G106" s="1" t="n">
        <v>28.32419</v>
      </c>
      <c r="H106" s="1" t="s">
        <v>155</v>
      </c>
      <c r="I106" s="1" t="s">
        <v>250</v>
      </c>
      <c r="J106" s="1" t="s">
        <v>156</v>
      </c>
      <c r="K106" s="1" t="n">
        <v>0.111</v>
      </c>
      <c r="L106" s="1" t="n">
        <v>3.53</v>
      </c>
      <c r="M106" s="1" t="n">
        <v>0.68</v>
      </c>
      <c r="N106" s="1" t="n">
        <v>0.00474</v>
      </c>
      <c r="O106" s="2"/>
      <c r="P106" s="2"/>
      <c r="Q106" s="2"/>
    </row>
    <row r="107" customFormat="false" ht="12.8" hidden="false" customHeight="false" outlineLevel="0" collapsed="false">
      <c r="A107" s="3" t="s">
        <v>343</v>
      </c>
      <c r="B107" s="3" t="s">
        <v>344</v>
      </c>
      <c r="C107" s="1" t="s">
        <v>27</v>
      </c>
      <c r="D107" s="1" t="s">
        <v>2574</v>
      </c>
      <c r="E107" s="3" t="s">
        <v>347</v>
      </c>
      <c r="F107" s="1" t="n">
        <v>66.7708</v>
      </c>
      <c r="G107" s="1" t="n">
        <v>26.10775</v>
      </c>
      <c r="H107" s="1" t="s">
        <v>155</v>
      </c>
      <c r="I107" s="1" t="s">
        <v>156</v>
      </c>
      <c r="J107" s="1" t="s">
        <v>156</v>
      </c>
      <c r="K107" s="1" t="n">
        <v>0.111</v>
      </c>
      <c r="L107" s="1" t="n">
        <v>3.9</v>
      </c>
      <c r="M107" s="1" t="n">
        <v>0.55</v>
      </c>
      <c r="N107" s="1" t="n">
        <v>0.0027</v>
      </c>
      <c r="O107" s="2"/>
      <c r="P107" s="2"/>
      <c r="Q107" s="2"/>
    </row>
    <row r="108" customFormat="false" ht="12.8" hidden="false" customHeight="false" outlineLevel="0" collapsed="false">
      <c r="A108" s="3" t="s">
        <v>335</v>
      </c>
      <c r="B108" s="3" t="s">
        <v>336</v>
      </c>
      <c r="C108" s="1" t="s">
        <v>119</v>
      </c>
      <c r="D108" s="1" t="s">
        <v>2580</v>
      </c>
      <c r="E108" s="3" t="s">
        <v>339</v>
      </c>
      <c r="F108" s="1" t="n">
        <v>104.34382</v>
      </c>
      <c r="G108" s="1" t="n">
        <v>-8.38497</v>
      </c>
      <c r="H108" s="1" t="s">
        <v>155</v>
      </c>
      <c r="I108" s="1" t="s">
        <v>156</v>
      </c>
      <c r="J108" s="1" t="s">
        <v>156</v>
      </c>
      <c r="K108" s="1" t="n">
        <v>0.075</v>
      </c>
      <c r="L108" s="1" t="n">
        <v>3.5</v>
      </c>
      <c r="M108" s="1" t="n">
        <v>0.85</v>
      </c>
      <c r="N108" s="1" t="n">
        <v>0.00275</v>
      </c>
      <c r="O108" s="2"/>
      <c r="P108" s="2"/>
      <c r="Q108" s="2"/>
    </row>
    <row r="109" customFormat="false" ht="12.8" hidden="false" customHeight="false" outlineLevel="0" collapsed="false">
      <c r="A109" s="3" t="s">
        <v>375</v>
      </c>
      <c r="B109" s="3" t="s">
        <v>376</v>
      </c>
      <c r="C109" s="1" t="s">
        <v>31</v>
      </c>
      <c r="D109" s="1" t="s">
        <v>2583</v>
      </c>
      <c r="E109" s="3" t="s">
        <v>379</v>
      </c>
      <c r="F109" s="1" t="n">
        <v>86.34342</v>
      </c>
      <c r="G109" s="1" t="n">
        <v>9.0734</v>
      </c>
      <c r="H109" s="1" t="s">
        <v>155</v>
      </c>
      <c r="I109" s="1" t="s">
        <v>156</v>
      </c>
      <c r="J109" s="1" t="s">
        <v>156</v>
      </c>
      <c r="K109" s="1" t="n">
        <v>0.111</v>
      </c>
      <c r="L109" s="1" t="n">
        <v>3.9</v>
      </c>
      <c r="M109" s="1" t="n">
        <v>0.63</v>
      </c>
      <c r="N109" s="1" t="n">
        <v>0.00644</v>
      </c>
      <c r="O109" s="2"/>
      <c r="P109" s="2"/>
      <c r="Q109" s="2"/>
    </row>
    <row r="110" customFormat="false" ht="12.8" hidden="false" customHeight="false" outlineLevel="0" collapsed="false">
      <c r="A110" s="3" t="s">
        <v>375</v>
      </c>
      <c r="B110" s="3" t="s">
        <v>734</v>
      </c>
      <c r="C110" s="1" t="s">
        <v>99</v>
      </c>
      <c r="D110" s="1" t="s">
        <v>2585</v>
      </c>
      <c r="E110" s="3" t="s">
        <v>737</v>
      </c>
      <c r="F110" s="1" t="n">
        <v>99.79169</v>
      </c>
      <c r="G110" s="1" t="n">
        <v>8.73932</v>
      </c>
      <c r="H110" s="1" t="s">
        <v>155</v>
      </c>
      <c r="I110" s="1" t="s">
        <v>156</v>
      </c>
      <c r="J110" s="1" t="s">
        <v>199</v>
      </c>
      <c r="K110" s="1" t="n">
        <v>0.111</v>
      </c>
      <c r="L110" s="1" t="n">
        <v>3.9</v>
      </c>
      <c r="M110" s="1" t="n">
        <v>0.46</v>
      </c>
      <c r="N110" s="1" t="n">
        <v>0.00883</v>
      </c>
      <c r="O110" s="2"/>
      <c r="P110" s="2"/>
      <c r="Q110" s="2"/>
    </row>
    <row r="111" customFormat="false" ht="12.8" hidden="false" customHeight="false" outlineLevel="0" collapsed="false">
      <c r="A111" s="3" t="s">
        <v>375</v>
      </c>
      <c r="B111" s="3" t="s">
        <v>722</v>
      </c>
      <c r="C111" s="1" t="s">
        <v>74</v>
      </c>
      <c r="D111" s="1" t="s">
        <v>2589</v>
      </c>
      <c r="E111" s="3" t="s">
        <v>723</v>
      </c>
      <c r="F111" s="1" t="n">
        <v>170.63228</v>
      </c>
      <c r="G111" s="1" t="n">
        <v>-53.36651</v>
      </c>
      <c r="H111" s="1" t="s">
        <v>155</v>
      </c>
      <c r="I111" s="1" t="s">
        <v>156</v>
      </c>
      <c r="J111" s="1" t="s">
        <v>199</v>
      </c>
      <c r="K111" s="1" t="n">
        <v>0.111</v>
      </c>
      <c r="L111" s="1" t="n">
        <v>3.9</v>
      </c>
      <c r="M111" s="1" t="n">
        <v>0.41</v>
      </c>
      <c r="N111" s="1" t="n">
        <v>0.01001</v>
      </c>
      <c r="O111" s="2"/>
      <c r="P111" s="2"/>
      <c r="Q111" s="2"/>
    </row>
    <row r="112" customFormat="false" ht="12.8" hidden="false" customHeight="false" outlineLevel="0" collapsed="false">
      <c r="A112" s="3" t="s">
        <v>375</v>
      </c>
      <c r="B112" s="3" t="s">
        <v>724</v>
      </c>
      <c r="C112" s="1" t="s">
        <v>74</v>
      </c>
      <c r="D112" s="1" t="s">
        <v>2589</v>
      </c>
      <c r="E112" s="3" t="s">
        <v>725</v>
      </c>
      <c r="F112" s="1" t="n">
        <v>170.63228</v>
      </c>
      <c r="G112" s="1" t="n">
        <v>-53.36651</v>
      </c>
      <c r="H112" s="1" t="s">
        <v>155</v>
      </c>
      <c r="I112" s="1" t="s">
        <v>156</v>
      </c>
      <c r="J112" s="1" t="s">
        <v>199</v>
      </c>
      <c r="K112" s="1" t="n">
        <v>0.111</v>
      </c>
      <c r="L112" s="1" t="n">
        <v>3.9</v>
      </c>
      <c r="M112" s="1" t="n">
        <v>0.34</v>
      </c>
      <c r="N112" s="1" t="n">
        <v>0.01141</v>
      </c>
      <c r="O112" s="2"/>
      <c r="P112" s="2"/>
      <c r="Q112" s="2"/>
    </row>
    <row r="113" customFormat="false" ht="12.8" hidden="false" customHeight="false" outlineLevel="0" collapsed="false">
      <c r="A113" s="3" t="s">
        <v>375</v>
      </c>
      <c r="B113" s="3" t="s">
        <v>517</v>
      </c>
      <c r="C113" s="1" t="s">
        <v>35</v>
      </c>
      <c r="D113" s="1" t="s">
        <v>2594</v>
      </c>
      <c r="E113" s="3" t="s">
        <v>518</v>
      </c>
      <c r="F113" s="1" t="n">
        <v>173.27334</v>
      </c>
      <c r="G113" s="1" t="n">
        <v>-54.32129</v>
      </c>
      <c r="H113" s="1" t="s">
        <v>155</v>
      </c>
      <c r="I113" s="1" t="s">
        <v>156</v>
      </c>
      <c r="J113" s="1" t="s">
        <v>199</v>
      </c>
      <c r="K113" s="1" t="n">
        <v>0.111</v>
      </c>
      <c r="L113" s="1" t="n">
        <v>3.9</v>
      </c>
      <c r="M113" s="1" t="n">
        <v>0.67</v>
      </c>
      <c r="N113" s="1" t="n">
        <v>0.01106</v>
      </c>
      <c r="O113" s="2"/>
      <c r="P113" s="2"/>
      <c r="Q113" s="2"/>
    </row>
    <row r="114" customFormat="false" ht="12.8" hidden="false" customHeight="false" outlineLevel="0" collapsed="false">
      <c r="A114" s="3" t="s">
        <v>340</v>
      </c>
      <c r="B114" s="3" t="s">
        <v>341</v>
      </c>
      <c r="C114" s="1" t="s">
        <v>119</v>
      </c>
      <c r="D114" s="1" t="s">
        <v>2580</v>
      </c>
      <c r="E114" s="3" t="s">
        <v>342</v>
      </c>
      <c r="F114" s="1" t="n">
        <v>104.34361</v>
      </c>
      <c r="G114" s="1" t="n">
        <v>-8.38483</v>
      </c>
      <c r="H114" s="1" t="s">
        <v>155</v>
      </c>
      <c r="I114" s="1" t="s">
        <v>156</v>
      </c>
      <c r="J114" s="1" t="s">
        <v>156</v>
      </c>
      <c r="K114" s="1" t="n">
        <v>0.075</v>
      </c>
      <c r="L114" s="1" t="n">
        <v>3.5</v>
      </c>
      <c r="M114" s="1" t="n">
        <v>0.55</v>
      </c>
      <c r="N114" s="1" t="n">
        <v>0.00594</v>
      </c>
      <c r="O114" s="2"/>
      <c r="P114" s="2"/>
      <c r="Q114" s="2"/>
    </row>
    <row r="115" customFormat="false" ht="12.8" hidden="false" customHeight="false" outlineLevel="0" collapsed="false">
      <c r="A115" s="3" t="s">
        <v>208</v>
      </c>
      <c r="B115" s="3" t="s">
        <v>209</v>
      </c>
      <c r="C115" s="1" t="s">
        <v>2595</v>
      </c>
      <c r="D115" s="1" t="s">
        <v>2596</v>
      </c>
      <c r="E115" s="3" t="s">
        <v>212</v>
      </c>
      <c r="F115" s="1" t="n">
        <v>165.46745</v>
      </c>
      <c r="G115" s="1" t="n">
        <v>-34.7013</v>
      </c>
      <c r="H115" s="1" t="s">
        <v>155</v>
      </c>
      <c r="I115" s="1" t="s">
        <v>156</v>
      </c>
      <c r="J115" s="1" t="s">
        <v>156</v>
      </c>
      <c r="K115" s="1" t="n">
        <v>0.111</v>
      </c>
      <c r="L115" s="1" t="n">
        <v>3.9</v>
      </c>
      <c r="M115" s="1" t="n">
        <v>0.59</v>
      </c>
      <c r="N115" s="1" t="n">
        <v>0.00712</v>
      </c>
      <c r="O115" s="1" t="s">
        <v>166</v>
      </c>
      <c r="P115" s="2"/>
      <c r="Q115" s="2"/>
    </row>
    <row r="116" s="2" customFormat="true" ht="12.8" hidden="false" customHeight="false" outlineLevel="0" collapsed="false">
      <c r="A116" s="3" t="s">
        <v>475</v>
      </c>
      <c r="B116" s="3" t="s">
        <v>2603</v>
      </c>
      <c r="C116" s="2" t="s">
        <v>39</v>
      </c>
      <c r="D116" s="2" t="s">
        <v>2300</v>
      </c>
      <c r="E116" s="3" t="s">
        <v>2604</v>
      </c>
      <c r="F116" s="2" t="n">
        <v>173.35994</v>
      </c>
      <c r="G116" s="2" t="n">
        <v>-70.19115</v>
      </c>
      <c r="H116" s="2" t="s">
        <v>155</v>
      </c>
      <c r="I116" s="2" t="s">
        <v>250</v>
      </c>
      <c r="J116" s="2" t="s">
        <v>156</v>
      </c>
      <c r="K116" s="2" t="n">
        <v>0.111</v>
      </c>
      <c r="L116" s="2" t="n">
        <v>3.3</v>
      </c>
      <c r="M116" s="2" t="n">
        <v>0.8</v>
      </c>
      <c r="N116" s="2" t="n">
        <v>0.00388</v>
      </c>
      <c r="O116" s="2" t="s">
        <v>166</v>
      </c>
      <c r="P116" s="2" t="n">
        <v>6.5</v>
      </c>
      <c r="Q116" s="2" t="n">
        <v>59.9</v>
      </c>
    </row>
    <row r="117" s="2" customFormat="true" ht="12.8" hidden="false" customHeight="false" outlineLevel="0" collapsed="false">
      <c r="A117" s="3" t="s">
        <v>475</v>
      </c>
      <c r="B117" s="3" t="s">
        <v>2605</v>
      </c>
      <c r="C117" s="2" t="s">
        <v>39</v>
      </c>
      <c r="D117" s="2" t="s">
        <v>2300</v>
      </c>
      <c r="E117" s="3" t="s">
        <v>2606</v>
      </c>
      <c r="F117" s="2" t="n">
        <v>173.35994</v>
      </c>
      <c r="G117" s="2" t="n">
        <v>-70.19112</v>
      </c>
      <c r="H117" s="2" t="s">
        <v>155</v>
      </c>
      <c r="I117" s="2" t="s">
        <v>250</v>
      </c>
      <c r="J117" s="2" t="s">
        <v>156</v>
      </c>
      <c r="K117" s="2" t="n">
        <v>0.111</v>
      </c>
      <c r="L117" s="2" t="n">
        <v>3.3</v>
      </c>
      <c r="M117" s="2" t="n">
        <v>0.93</v>
      </c>
      <c r="N117" s="2" t="n">
        <v>0.00313</v>
      </c>
      <c r="O117" s="2" t="s">
        <v>166</v>
      </c>
      <c r="P117" s="2" t="n">
        <v>6.5</v>
      </c>
      <c r="Q117" s="2" t="n">
        <v>59.9</v>
      </c>
    </row>
    <row r="118" s="2" customFormat="true" ht="12.8" hidden="false" customHeight="false" outlineLevel="0" collapsed="false">
      <c r="A118" s="3" t="s">
        <v>475</v>
      </c>
      <c r="B118" s="3" t="s">
        <v>2607</v>
      </c>
      <c r="C118" s="2" t="s">
        <v>39</v>
      </c>
      <c r="D118" s="2" t="s">
        <v>2300</v>
      </c>
      <c r="E118" s="3" t="s">
        <v>2608</v>
      </c>
      <c r="F118" s="2" t="n">
        <v>173.35994</v>
      </c>
      <c r="G118" s="2" t="n">
        <v>-70.19112</v>
      </c>
      <c r="H118" s="2" t="s">
        <v>155</v>
      </c>
      <c r="I118" s="2" t="s">
        <v>156</v>
      </c>
      <c r="J118" s="2" t="s">
        <v>156</v>
      </c>
      <c r="K118" s="2" t="n">
        <v>0.111</v>
      </c>
      <c r="L118" s="2" t="n">
        <v>3.9</v>
      </c>
      <c r="M118" s="2" t="n">
        <v>0.98</v>
      </c>
      <c r="N118" s="2" t="n">
        <v>0.00342</v>
      </c>
      <c r="O118" s="2" t="s">
        <v>166</v>
      </c>
      <c r="P118" s="2" t="n">
        <v>6.5</v>
      </c>
      <c r="Q118" s="2" t="n">
        <v>59.9</v>
      </c>
    </row>
    <row r="119" s="2" customFormat="true" ht="12.8" hidden="false" customHeight="false" outlineLevel="0" collapsed="false">
      <c r="A119" s="3" t="s">
        <v>475</v>
      </c>
      <c r="B119" s="3" t="s">
        <v>2615</v>
      </c>
      <c r="C119" s="2" t="s">
        <v>39</v>
      </c>
      <c r="D119" s="2" t="s">
        <v>2300</v>
      </c>
      <c r="E119" s="3" t="s">
        <v>2616</v>
      </c>
      <c r="F119" s="2" t="n">
        <v>173.35998</v>
      </c>
      <c r="G119" s="2" t="n">
        <v>-70.19126</v>
      </c>
      <c r="H119" s="2" t="s">
        <v>155</v>
      </c>
      <c r="I119" s="2" t="s">
        <v>156</v>
      </c>
      <c r="J119" s="2" t="s">
        <v>156</v>
      </c>
      <c r="K119" s="2" t="n">
        <v>0.111</v>
      </c>
      <c r="L119" s="2" t="n">
        <v>3.9</v>
      </c>
      <c r="M119" s="2" t="n">
        <v>0.94</v>
      </c>
      <c r="N119" s="2" t="n">
        <v>0.00429</v>
      </c>
      <c r="O119" s="2" t="s">
        <v>166</v>
      </c>
      <c r="P119" s="2" t="n">
        <v>6.5</v>
      </c>
      <c r="Q119" s="2" t="n">
        <v>59.9</v>
      </c>
    </row>
    <row r="120" s="2" customFormat="true" ht="12.8" hidden="false" customHeight="false" outlineLevel="0" collapsed="false">
      <c r="A120" s="3" t="s">
        <v>475</v>
      </c>
      <c r="B120" s="3" t="s">
        <v>2617</v>
      </c>
      <c r="C120" s="2" t="s">
        <v>39</v>
      </c>
      <c r="D120" s="2" t="s">
        <v>2300</v>
      </c>
      <c r="E120" s="3" t="s">
        <v>2618</v>
      </c>
      <c r="F120" s="2" t="n">
        <v>173.35998</v>
      </c>
      <c r="G120" s="2" t="n">
        <v>-70.19126</v>
      </c>
      <c r="H120" s="2" t="s">
        <v>155</v>
      </c>
      <c r="I120" s="2" t="s">
        <v>250</v>
      </c>
      <c r="J120" s="2" t="s">
        <v>156</v>
      </c>
      <c r="K120" s="2" t="n">
        <v>0.111</v>
      </c>
      <c r="L120" s="2" t="n">
        <v>3.3</v>
      </c>
      <c r="M120" s="2" t="n">
        <v>0.87</v>
      </c>
      <c r="N120" s="2" t="n">
        <v>0.00439</v>
      </c>
      <c r="O120" s="2" t="s">
        <v>166</v>
      </c>
      <c r="P120" s="2" t="n">
        <v>6.5</v>
      </c>
      <c r="Q120" s="2" t="n">
        <v>59.9</v>
      </c>
    </row>
    <row r="121" s="2" customFormat="true" ht="12.8" hidden="false" customHeight="false" outlineLevel="0" collapsed="false">
      <c r="A121" s="3" t="s">
        <v>475</v>
      </c>
      <c r="B121" s="3" t="s">
        <v>2621</v>
      </c>
      <c r="C121" s="2" t="s">
        <v>39</v>
      </c>
      <c r="D121" s="2" t="s">
        <v>2300</v>
      </c>
      <c r="E121" s="3" t="s">
        <v>2622</v>
      </c>
      <c r="F121" s="2" t="n">
        <v>173.35967</v>
      </c>
      <c r="G121" s="2" t="n">
        <v>-70.19135</v>
      </c>
      <c r="H121" s="2" t="s">
        <v>155</v>
      </c>
      <c r="I121" s="2" t="s">
        <v>156</v>
      </c>
      <c r="J121" s="2" t="s">
        <v>156</v>
      </c>
      <c r="K121" s="2" t="n">
        <v>0.111</v>
      </c>
      <c r="L121" s="2" t="n">
        <v>3.9</v>
      </c>
      <c r="M121" s="2" t="n">
        <v>0.56</v>
      </c>
      <c r="N121" s="2" t="n">
        <v>0.00819</v>
      </c>
      <c r="O121" s="2" t="s">
        <v>166</v>
      </c>
      <c r="P121" s="2" t="n">
        <v>6.5</v>
      </c>
      <c r="Q121" s="2" t="n">
        <v>59.9</v>
      </c>
    </row>
    <row r="122" s="2" customFormat="true" ht="12.8" hidden="false" customHeight="false" outlineLevel="0" collapsed="false">
      <c r="A122" s="3" t="s">
        <v>475</v>
      </c>
      <c r="B122" s="3" t="s">
        <v>2623</v>
      </c>
      <c r="C122" s="2" t="s">
        <v>39</v>
      </c>
      <c r="D122" s="2" t="s">
        <v>2300</v>
      </c>
      <c r="E122" s="3" t="s">
        <v>2624</v>
      </c>
      <c r="F122" s="2" t="n">
        <v>173.35967</v>
      </c>
      <c r="G122" s="2" t="n">
        <v>-70.19135</v>
      </c>
      <c r="H122" s="2" t="s">
        <v>155</v>
      </c>
      <c r="I122" s="2" t="s">
        <v>250</v>
      </c>
      <c r="J122" s="2" t="s">
        <v>156</v>
      </c>
      <c r="K122" s="2" t="n">
        <v>0.111</v>
      </c>
      <c r="L122" s="2" t="n">
        <v>3.3</v>
      </c>
      <c r="M122" s="2" t="n">
        <v>0.47</v>
      </c>
      <c r="N122" s="2" t="n">
        <v>0.01181</v>
      </c>
      <c r="O122" s="2" t="s">
        <v>166</v>
      </c>
      <c r="P122" s="2" t="n">
        <v>6.5</v>
      </c>
      <c r="Q122" s="2" t="n">
        <v>59.9</v>
      </c>
    </row>
    <row r="123" s="2" customFormat="true" ht="12.8" hidden="false" customHeight="false" outlineLevel="0" collapsed="false">
      <c r="A123" s="3" t="s">
        <v>475</v>
      </c>
      <c r="B123" s="3" t="s">
        <v>476</v>
      </c>
      <c r="C123" s="2" t="s">
        <v>51</v>
      </c>
      <c r="D123" s="2" t="s">
        <v>2332</v>
      </c>
      <c r="E123" s="3" t="s">
        <v>477</v>
      </c>
      <c r="F123" s="2" t="n">
        <v>241.7427</v>
      </c>
      <c r="G123" s="2" t="n">
        <v>-27.71619</v>
      </c>
      <c r="H123" s="2" t="s">
        <v>155</v>
      </c>
      <c r="I123" s="2" t="s">
        <v>156</v>
      </c>
      <c r="J123" s="2" t="s">
        <v>199</v>
      </c>
      <c r="K123" s="2" t="n">
        <v>0.111</v>
      </c>
      <c r="L123" s="2" t="n">
        <v>3.9</v>
      </c>
      <c r="M123" s="2" t="n">
        <v>0.65</v>
      </c>
      <c r="N123" s="2" t="n">
        <v>0.00882</v>
      </c>
      <c r="O123" s="2" t="s">
        <v>166</v>
      </c>
      <c r="P123" s="2" t="n">
        <v>2.4</v>
      </c>
      <c r="Q123" s="2" t="n">
        <v>6.1</v>
      </c>
    </row>
    <row r="124" s="2" customFormat="true" ht="12.8" hidden="false" customHeight="false" outlineLevel="0" collapsed="false">
      <c r="A124" s="3" t="s">
        <v>2633</v>
      </c>
      <c r="B124" s="3" t="s">
        <v>2636</v>
      </c>
      <c r="C124" s="2" t="s">
        <v>39</v>
      </c>
      <c r="D124" s="2" t="s">
        <v>2300</v>
      </c>
      <c r="E124" s="3" t="s">
        <v>2637</v>
      </c>
      <c r="F124" s="2" t="n">
        <v>173.3596</v>
      </c>
      <c r="G124" s="2" t="n">
        <v>-70.19128</v>
      </c>
      <c r="H124" s="2" t="s">
        <v>155</v>
      </c>
      <c r="I124" s="2" t="s">
        <v>156</v>
      </c>
      <c r="J124" s="2" t="s">
        <v>156</v>
      </c>
      <c r="K124" s="2" t="n">
        <v>0.111</v>
      </c>
      <c r="L124" s="2" t="n">
        <v>3.9</v>
      </c>
      <c r="M124" s="2" t="n">
        <v>0.92</v>
      </c>
      <c r="N124" s="2" t="n">
        <v>0.00402</v>
      </c>
      <c r="O124" s="2" t="s">
        <v>166</v>
      </c>
      <c r="P124" s="2" t="n">
        <v>6.5</v>
      </c>
      <c r="Q124" s="2" t="n">
        <v>59.9</v>
      </c>
    </row>
    <row r="125" s="2" customFormat="true" ht="12.8" hidden="false" customHeight="false" outlineLevel="0" collapsed="false">
      <c r="A125" s="3" t="s">
        <v>2633</v>
      </c>
      <c r="B125" s="3" t="s">
        <v>2638</v>
      </c>
      <c r="C125" s="2" t="s">
        <v>39</v>
      </c>
      <c r="D125" s="2" t="s">
        <v>2300</v>
      </c>
      <c r="E125" s="3" t="s">
        <v>2639</v>
      </c>
      <c r="F125" s="2" t="n">
        <v>173.3596</v>
      </c>
      <c r="G125" s="2" t="n">
        <v>-70.19128</v>
      </c>
      <c r="H125" s="2" t="s">
        <v>155</v>
      </c>
      <c r="I125" s="2" t="s">
        <v>250</v>
      </c>
      <c r="J125" s="2" t="s">
        <v>156</v>
      </c>
      <c r="K125" s="2" t="n">
        <v>0.111</v>
      </c>
      <c r="L125" s="2" t="n">
        <v>3.3</v>
      </c>
      <c r="M125" s="2" t="n">
        <v>0.83</v>
      </c>
      <c r="N125" s="2" t="n">
        <v>0.00524</v>
      </c>
      <c r="O125" s="2" t="s">
        <v>166</v>
      </c>
      <c r="P125" s="2" t="n">
        <v>6.5</v>
      </c>
      <c r="Q125" s="2" t="n">
        <v>59.9</v>
      </c>
    </row>
    <row r="126" s="2" customFormat="true" ht="12.8" hidden="false" customHeight="false" outlineLevel="0" collapsed="false">
      <c r="A126" s="3" t="s">
        <v>2633</v>
      </c>
      <c r="B126" s="3" t="s">
        <v>2644</v>
      </c>
      <c r="C126" s="2" t="s">
        <v>39</v>
      </c>
      <c r="D126" s="2" t="s">
        <v>2300</v>
      </c>
      <c r="E126" s="3" t="s">
        <v>2645</v>
      </c>
      <c r="F126" s="2" t="n">
        <v>173.35947</v>
      </c>
      <c r="G126" s="2" t="n">
        <v>-70.19123</v>
      </c>
      <c r="H126" s="2" t="s">
        <v>155</v>
      </c>
      <c r="I126" s="2" t="s">
        <v>250</v>
      </c>
      <c r="J126" s="2" t="s">
        <v>156</v>
      </c>
      <c r="K126" s="2" t="n">
        <v>0.111</v>
      </c>
      <c r="L126" s="2" t="n">
        <v>3.3</v>
      </c>
      <c r="M126" s="2" t="n">
        <v>0.53</v>
      </c>
      <c r="N126" s="2" t="n">
        <v>0.00865</v>
      </c>
      <c r="O126" s="2" t="s">
        <v>166</v>
      </c>
      <c r="P126" s="2" t="n">
        <v>6.5</v>
      </c>
      <c r="Q126" s="2" t="n">
        <v>59.9</v>
      </c>
    </row>
    <row r="127" s="2" customFormat="true" ht="12.8" hidden="false" customHeight="false" outlineLevel="0" collapsed="false">
      <c r="A127" s="3" t="s">
        <v>2633</v>
      </c>
      <c r="B127" s="3" t="s">
        <v>2646</v>
      </c>
      <c r="C127" s="2" t="s">
        <v>39</v>
      </c>
      <c r="D127" s="2" t="s">
        <v>2300</v>
      </c>
      <c r="E127" s="3" t="s">
        <v>2647</v>
      </c>
      <c r="F127" s="2" t="n">
        <v>173.35947</v>
      </c>
      <c r="G127" s="2" t="n">
        <v>-70.19123</v>
      </c>
      <c r="H127" s="2" t="s">
        <v>155</v>
      </c>
      <c r="I127" s="2" t="s">
        <v>156</v>
      </c>
      <c r="J127" s="2" t="s">
        <v>156</v>
      </c>
      <c r="K127" s="2" t="n">
        <v>0.111</v>
      </c>
      <c r="L127" s="2" t="n">
        <v>3.9</v>
      </c>
      <c r="M127" s="2" t="n">
        <v>0.58</v>
      </c>
      <c r="N127" s="2" t="n">
        <v>0.00836</v>
      </c>
      <c r="O127" s="2" t="s">
        <v>166</v>
      </c>
      <c r="P127" s="2" t="n">
        <v>6.5</v>
      </c>
      <c r="Q127" s="2" t="n">
        <v>59.9</v>
      </c>
    </row>
    <row r="128" s="2" customFormat="true" ht="12.8" hidden="false" customHeight="false" outlineLevel="0" collapsed="false">
      <c r="A128" s="3" t="s">
        <v>380</v>
      </c>
      <c r="B128" s="3" t="s">
        <v>381</v>
      </c>
      <c r="C128" s="2" t="s">
        <v>31</v>
      </c>
      <c r="D128" s="2" t="s">
        <v>2583</v>
      </c>
      <c r="E128" s="3" t="s">
        <v>382</v>
      </c>
      <c r="F128" s="2" t="n">
        <v>86.34432</v>
      </c>
      <c r="G128" s="2" t="n">
        <v>9.07317</v>
      </c>
      <c r="H128" s="2" t="s">
        <v>155</v>
      </c>
      <c r="I128" s="2" t="s">
        <v>156</v>
      </c>
      <c r="J128" s="2" t="s">
        <v>199</v>
      </c>
      <c r="K128" s="2" t="n">
        <v>0.111</v>
      </c>
      <c r="L128" s="2" t="n">
        <v>3.9</v>
      </c>
      <c r="M128" s="2" t="n">
        <v>0.83</v>
      </c>
      <c r="N128" s="2" t="n">
        <v>0.00315</v>
      </c>
      <c r="O128" s="2" t="s">
        <v>166</v>
      </c>
      <c r="P128" s="2" t="n">
        <v>4.1</v>
      </c>
      <c r="Q128" s="2" t="n">
        <v>4.7</v>
      </c>
    </row>
    <row r="129" s="2" customFormat="true" ht="12.8" hidden="false" customHeight="false" outlineLevel="0" collapsed="false">
      <c r="A129" s="3" t="s">
        <v>380</v>
      </c>
      <c r="B129" s="3" t="s">
        <v>383</v>
      </c>
      <c r="C129" s="2" t="s">
        <v>31</v>
      </c>
      <c r="D129" s="2" t="s">
        <v>2583</v>
      </c>
      <c r="E129" s="3" t="s">
        <v>384</v>
      </c>
      <c r="F129" s="2" t="n">
        <v>86.34432</v>
      </c>
      <c r="G129" s="2" t="n">
        <v>9.07317</v>
      </c>
      <c r="H129" s="2" t="s">
        <v>155</v>
      </c>
      <c r="I129" s="2" t="s">
        <v>156</v>
      </c>
      <c r="J129" s="2" t="s">
        <v>156</v>
      </c>
      <c r="K129" s="2" t="n">
        <v>0.111</v>
      </c>
      <c r="L129" s="2" t="n">
        <v>3.9</v>
      </c>
      <c r="M129" s="2" t="n">
        <v>1.14</v>
      </c>
      <c r="N129" s="2" t="n">
        <v>0.00261</v>
      </c>
      <c r="O129" s="2" t="s">
        <v>166</v>
      </c>
      <c r="P129" s="2" t="n">
        <v>4.1</v>
      </c>
      <c r="Q129" s="2" t="n">
        <v>4.7</v>
      </c>
    </row>
    <row r="130" s="2" customFormat="true" ht="12.8" hidden="false" customHeight="false" outlineLevel="0" collapsed="false">
      <c r="A130" s="3" t="s">
        <v>380</v>
      </c>
      <c r="B130" s="3" t="s">
        <v>2656</v>
      </c>
      <c r="C130" s="2" t="s">
        <v>2657</v>
      </c>
      <c r="D130" s="2" t="s">
        <v>2658</v>
      </c>
      <c r="E130" s="3" t="s">
        <v>2659</v>
      </c>
      <c r="F130" s="2" t="n">
        <v>165.14222</v>
      </c>
      <c r="G130" s="2" t="n">
        <v>-18.32164</v>
      </c>
      <c r="H130" s="2" t="s">
        <v>155</v>
      </c>
      <c r="I130" s="2" t="s">
        <v>250</v>
      </c>
      <c r="J130" s="2" t="s">
        <v>156</v>
      </c>
      <c r="K130" s="2" t="n">
        <v>0.075</v>
      </c>
      <c r="L130" s="2" t="n">
        <v>3.5</v>
      </c>
      <c r="M130" s="2" t="n">
        <v>0.88</v>
      </c>
      <c r="N130" s="2" t="n">
        <v>0.00364</v>
      </c>
      <c r="O130" s="2" t="s">
        <v>166</v>
      </c>
      <c r="P130" s="2" t="n">
        <v>500</v>
      </c>
      <c r="Q130" s="2" t="n">
        <v>637</v>
      </c>
    </row>
    <row r="131" customFormat="false" ht="12.8" hidden="false" customHeight="false" outlineLevel="0" collapsed="false">
      <c r="A131" s="3" t="s">
        <v>325</v>
      </c>
      <c r="B131" s="3" t="s">
        <v>424</v>
      </c>
      <c r="C131" s="1" t="s">
        <v>2663</v>
      </c>
      <c r="D131" s="1" t="s">
        <v>2664</v>
      </c>
      <c r="E131" s="3" t="s">
        <v>427</v>
      </c>
      <c r="F131" s="1" t="n">
        <v>167.50084</v>
      </c>
      <c r="G131" s="1" t="n">
        <v>-76.57944</v>
      </c>
      <c r="H131" s="1" t="s">
        <v>155</v>
      </c>
      <c r="I131" s="1" t="s">
        <v>156</v>
      </c>
      <c r="J131" s="1" t="s">
        <v>156</v>
      </c>
      <c r="K131" s="1" t="n">
        <v>0.111</v>
      </c>
      <c r="L131" s="1" t="n">
        <v>3.9</v>
      </c>
      <c r="M131" s="1" t="n">
        <v>0.5</v>
      </c>
      <c r="N131" s="1" t="n">
        <v>0.00624</v>
      </c>
      <c r="O131" s="1" t="s">
        <v>157</v>
      </c>
      <c r="P131" s="2"/>
      <c r="Q131" s="2"/>
    </row>
    <row r="132" customFormat="false" ht="12.8" hidden="false" customHeight="false" outlineLevel="0" collapsed="false">
      <c r="A132" s="3" t="s">
        <v>325</v>
      </c>
      <c r="B132" s="3" t="s">
        <v>599</v>
      </c>
      <c r="C132" s="1" t="s">
        <v>2666</v>
      </c>
      <c r="D132" s="1" t="s">
        <v>2667</v>
      </c>
      <c r="E132" s="3" t="s">
        <v>602</v>
      </c>
      <c r="F132" s="1" t="n">
        <v>180.02142</v>
      </c>
      <c r="G132" s="1" t="n">
        <v>-78.18963</v>
      </c>
      <c r="H132" s="1" t="s">
        <v>155</v>
      </c>
      <c r="I132" s="1" t="s">
        <v>156</v>
      </c>
      <c r="J132" s="1" t="s">
        <v>156</v>
      </c>
      <c r="K132" s="1" t="n">
        <v>0.111</v>
      </c>
      <c r="L132" s="1" t="n">
        <v>3.9</v>
      </c>
      <c r="M132" s="1" t="n">
        <v>0.56</v>
      </c>
      <c r="N132" s="1" t="n">
        <v>0.00725</v>
      </c>
      <c r="O132" s="1" t="s">
        <v>157</v>
      </c>
      <c r="P132" s="2"/>
      <c r="Q132" s="2"/>
    </row>
    <row r="133" customFormat="false" ht="12.8" hidden="false" customHeight="false" outlineLevel="0" collapsed="false">
      <c r="A133" s="3" t="s">
        <v>325</v>
      </c>
      <c r="B133" s="3" t="s">
        <v>326</v>
      </c>
      <c r="C133" s="1" t="s">
        <v>2672</v>
      </c>
      <c r="D133" s="1" t="s">
        <v>2673</v>
      </c>
      <c r="E133" s="3" t="s">
        <v>329</v>
      </c>
      <c r="F133" s="1" t="n">
        <v>253.68712</v>
      </c>
      <c r="G133" s="1" t="n">
        <v>-36.88529</v>
      </c>
      <c r="H133" s="1" t="s">
        <v>155</v>
      </c>
      <c r="I133" s="1" t="s">
        <v>156</v>
      </c>
      <c r="J133" s="1" t="s">
        <v>156</v>
      </c>
      <c r="K133" s="1" t="n">
        <v>0.111</v>
      </c>
      <c r="L133" s="1" t="n">
        <v>3.9</v>
      </c>
      <c r="M133" s="1" t="n">
        <v>0.92</v>
      </c>
      <c r="N133" s="1" t="n">
        <v>0.00448</v>
      </c>
      <c r="O133" s="1" t="s">
        <v>157</v>
      </c>
      <c r="P133" s="2"/>
      <c r="Q133" s="2"/>
    </row>
    <row r="134" customFormat="false" ht="12.8" hidden="false" customHeight="false" outlineLevel="0" collapsed="false">
      <c r="A134" s="3" t="s">
        <v>325</v>
      </c>
      <c r="B134" s="3" t="s">
        <v>432</v>
      </c>
      <c r="C134" s="1" t="s">
        <v>2676</v>
      </c>
      <c r="D134" s="1" t="s">
        <v>2448</v>
      </c>
      <c r="E134" s="3" t="s">
        <v>434</v>
      </c>
      <c r="F134" s="1" t="n">
        <v>242.88079</v>
      </c>
      <c r="G134" s="1" t="n">
        <v>-18.63746</v>
      </c>
      <c r="H134" s="1" t="s">
        <v>155</v>
      </c>
      <c r="I134" s="1" t="s">
        <v>156</v>
      </c>
      <c r="J134" s="1" t="s">
        <v>156</v>
      </c>
      <c r="K134" s="1" t="n">
        <v>0.111</v>
      </c>
      <c r="L134" s="1" t="n">
        <v>3.9</v>
      </c>
      <c r="M134" s="1" t="n">
        <v>1.5</v>
      </c>
      <c r="N134" s="1" t="n">
        <v>0.00255</v>
      </c>
      <c r="O134" s="1" t="s">
        <v>157</v>
      </c>
      <c r="P134" s="2"/>
      <c r="Q134" s="2"/>
    </row>
    <row r="135" customFormat="false" ht="12.8" hidden="false" customHeight="false" outlineLevel="0" collapsed="false">
      <c r="A135" s="3" t="s">
        <v>325</v>
      </c>
      <c r="B135" s="3" t="s">
        <v>435</v>
      </c>
      <c r="C135" s="1" t="s">
        <v>2680</v>
      </c>
      <c r="D135" s="1" t="s">
        <v>2681</v>
      </c>
      <c r="E135" s="3" t="s">
        <v>438</v>
      </c>
      <c r="F135" s="1" t="n">
        <v>242.88057</v>
      </c>
      <c r="G135" s="1" t="n">
        <v>-18.63772</v>
      </c>
      <c r="H135" s="1" t="s">
        <v>155</v>
      </c>
      <c r="I135" s="1" t="s">
        <v>156</v>
      </c>
      <c r="J135" s="1" t="s">
        <v>156</v>
      </c>
      <c r="K135" s="1" t="n">
        <v>0.111</v>
      </c>
      <c r="L135" s="1" t="n">
        <v>3.9</v>
      </c>
      <c r="M135" s="1" t="n">
        <v>1.04</v>
      </c>
      <c r="N135" s="1" t="n">
        <v>0.00347</v>
      </c>
      <c r="O135" s="1" t="s">
        <v>157</v>
      </c>
      <c r="P135" s="2"/>
      <c r="Q135" s="2"/>
    </row>
    <row r="136" customFormat="false" ht="12.8" hidden="false" customHeight="false" outlineLevel="0" collapsed="false">
      <c r="A136" s="1" t="s">
        <v>385</v>
      </c>
      <c r="B136" s="1" t="s">
        <v>618</v>
      </c>
      <c r="C136" s="1" t="s">
        <v>2684</v>
      </c>
      <c r="D136" s="1" t="s">
        <v>2685</v>
      </c>
      <c r="E136" s="1" t="s">
        <v>621</v>
      </c>
      <c r="F136" s="1" t="n">
        <v>65.49009</v>
      </c>
      <c r="G136" s="1" t="n">
        <v>28.44657</v>
      </c>
      <c r="H136" s="1" t="s">
        <v>155</v>
      </c>
      <c r="I136" s="1" t="s">
        <v>156</v>
      </c>
      <c r="J136" s="1" t="s">
        <v>199</v>
      </c>
      <c r="K136" s="1" t="n">
        <v>0.111</v>
      </c>
      <c r="L136" s="1" t="n">
        <v>4.1</v>
      </c>
      <c r="M136" s="1" t="n">
        <v>0.47</v>
      </c>
      <c r="N136" s="1" t="n">
        <v>0.01546</v>
      </c>
      <c r="O136" s="1" t="s">
        <v>166</v>
      </c>
      <c r="P136" s="2"/>
      <c r="Q136" s="2"/>
    </row>
    <row r="137" customFormat="false" ht="12.8" hidden="false" customHeight="false" outlineLevel="0" collapsed="false">
      <c r="A137" s="1" t="s">
        <v>385</v>
      </c>
      <c r="B137" s="1" t="s">
        <v>668</v>
      </c>
      <c r="C137" s="1" t="s">
        <v>2688</v>
      </c>
      <c r="D137" s="1" t="s">
        <v>2689</v>
      </c>
      <c r="E137" s="1" t="s">
        <v>671</v>
      </c>
      <c r="F137" s="1" t="n">
        <v>73.942</v>
      </c>
      <c r="G137" s="1" t="n">
        <v>30.55434</v>
      </c>
      <c r="H137" s="1" t="s">
        <v>155</v>
      </c>
      <c r="I137" s="1" t="s">
        <v>156</v>
      </c>
      <c r="J137" s="1" t="s">
        <v>199</v>
      </c>
      <c r="K137" s="1" t="n">
        <v>0.111</v>
      </c>
      <c r="L137" s="1" t="n">
        <v>4.1</v>
      </c>
      <c r="M137" s="1" t="n">
        <v>0.38</v>
      </c>
      <c r="N137" s="1" t="n">
        <v>0.0076</v>
      </c>
      <c r="O137" s="1" t="s">
        <v>166</v>
      </c>
      <c r="P137" s="2"/>
      <c r="Q137" s="2"/>
    </row>
    <row r="138" customFormat="false" ht="12.8" hidden="false" customHeight="false" outlineLevel="0" collapsed="false">
      <c r="A138" s="1" t="s">
        <v>385</v>
      </c>
      <c r="B138" s="1" t="s">
        <v>395</v>
      </c>
      <c r="C138" s="1" t="s">
        <v>2690</v>
      </c>
      <c r="D138" s="1" t="s">
        <v>2691</v>
      </c>
      <c r="E138" s="1" t="s">
        <v>398</v>
      </c>
      <c r="F138" s="1" t="n">
        <v>82.61646</v>
      </c>
      <c r="G138" s="1" t="n">
        <v>25.33554</v>
      </c>
      <c r="H138" s="1" t="s">
        <v>155</v>
      </c>
      <c r="I138" s="1" t="s">
        <v>156</v>
      </c>
      <c r="J138" s="1" t="s">
        <v>199</v>
      </c>
      <c r="K138" s="1" t="n">
        <v>0.111</v>
      </c>
      <c r="L138" s="1" t="n">
        <v>4.1</v>
      </c>
      <c r="M138" s="1" t="n">
        <v>0.44</v>
      </c>
      <c r="N138" s="1" t="n">
        <v>0.00835</v>
      </c>
      <c r="O138" s="1" t="s">
        <v>166</v>
      </c>
      <c r="P138" s="2"/>
      <c r="Q138" s="2"/>
    </row>
    <row r="139" customFormat="false" ht="12.8" hidden="false" customHeight="false" outlineLevel="0" collapsed="false">
      <c r="A139" s="1" t="s">
        <v>385</v>
      </c>
      <c r="B139" s="1" t="s">
        <v>386</v>
      </c>
      <c r="C139" s="1" t="s">
        <v>31</v>
      </c>
      <c r="D139" s="1" t="s">
        <v>2583</v>
      </c>
      <c r="E139" s="1" t="s">
        <v>387</v>
      </c>
      <c r="F139" s="1" t="n">
        <v>86.34435</v>
      </c>
      <c r="G139" s="1" t="n">
        <v>9.07325</v>
      </c>
      <c r="H139" s="1" t="s">
        <v>155</v>
      </c>
      <c r="I139" s="1" t="s">
        <v>156</v>
      </c>
      <c r="J139" s="1" t="s">
        <v>199</v>
      </c>
      <c r="K139" s="1" t="n">
        <v>0.111</v>
      </c>
      <c r="L139" s="1" t="n">
        <v>4.1</v>
      </c>
      <c r="M139" s="1" t="n">
        <v>0.58</v>
      </c>
      <c r="N139" s="1" t="n">
        <v>0.0071</v>
      </c>
      <c r="O139" s="1" t="s">
        <v>166</v>
      </c>
      <c r="P139" s="2"/>
      <c r="Q139" s="2"/>
    </row>
    <row r="140" customFormat="false" ht="12.8" hidden="false" customHeight="false" outlineLevel="0" collapsed="false">
      <c r="A140" s="1" t="s">
        <v>161</v>
      </c>
      <c r="B140" s="1" t="s">
        <v>283</v>
      </c>
      <c r="C140" s="1" t="s">
        <v>2696</v>
      </c>
      <c r="D140" s="1" t="s">
        <v>2697</v>
      </c>
      <c r="E140" s="1" t="s">
        <v>286</v>
      </c>
      <c r="F140" s="1" t="n">
        <v>86.8227</v>
      </c>
      <c r="G140" s="1" t="n">
        <v>-51.06238</v>
      </c>
      <c r="H140" s="1" t="s">
        <v>155</v>
      </c>
      <c r="I140" s="1" t="s">
        <v>156</v>
      </c>
      <c r="J140" s="1" t="s">
        <v>199</v>
      </c>
      <c r="K140" s="1" t="n">
        <v>0.111</v>
      </c>
      <c r="L140" s="1" t="n">
        <v>4.1</v>
      </c>
      <c r="M140" s="1" t="n">
        <v>0.8</v>
      </c>
      <c r="N140" s="1" t="n">
        <v>0.00661</v>
      </c>
      <c r="O140" s="1" t="s">
        <v>166</v>
      </c>
      <c r="P140" s="2"/>
      <c r="Q140" s="2"/>
    </row>
    <row r="141" customFormat="false" ht="12.8" hidden="false" customHeight="false" outlineLevel="0" collapsed="false">
      <c r="A141" s="1" t="s">
        <v>161</v>
      </c>
      <c r="B141" s="1" t="s">
        <v>162</v>
      </c>
      <c r="C141" s="1" t="s">
        <v>2698</v>
      </c>
      <c r="D141" s="1" t="s">
        <v>2699</v>
      </c>
      <c r="E141" s="1" t="s">
        <v>165</v>
      </c>
      <c r="F141" s="1" t="n">
        <v>67.4658</v>
      </c>
      <c r="G141" s="1" t="n">
        <v>26.11582</v>
      </c>
      <c r="H141" s="1" t="s">
        <v>155</v>
      </c>
      <c r="I141" s="1" t="s">
        <v>156</v>
      </c>
      <c r="J141" s="1" t="s">
        <v>156</v>
      </c>
      <c r="K141" s="1" t="n">
        <v>0.111</v>
      </c>
      <c r="L141" s="1" t="n">
        <v>4.1</v>
      </c>
      <c r="M141" s="1" t="n">
        <v>0.67</v>
      </c>
      <c r="N141" s="1" t="n">
        <v>0.00847</v>
      </c>
      <c r="O141" s="1" t="s">
        <v>166</v>
      </c>
      <c r="P141" s="2"/>
      <c r="Q141" s="2"/>
    </row>
    <row r="142" customFormat="false" ht="12.8" hidden="false" customHeight="false" outlineLevel="0" collapsed="false">
      <c r="A142" s="1" t="s">
        <v>161</v>
      </c>
      <c r="B142" s="1" t="s">
        <v>204</v>
      </c>
      <c r="C142" s="1" t="s">
        <v>2701</v>
      </c>
      <c r="D142" s="1" t="s">
        <v>2702</v>
      </c>
      <c r="E142" s="1" t="s">
        <v>207</v>
      </c>
      <c r="F142" s="1" t="n">
        <v>68.41421</v>
      </c>
      <c r="G142" s="1" t="n">
        <v>25.34733</v>
      </c>
      <c r="H142" s="1" t="s">
        <v>155</v>
      </c>
      <c r="I142" s="1" t="s">
        <v>156</v>
      </c>
      <c r="J142" s="1" t="s">
        <v>156</v>
      </c>
      <c r="K142" s="1" t="n">
        <v>0.111</v>
      </c>
      <c r="L142" s="1" t="n">
        <v>4.1</v>
      </c>
      <c r="M142" s="1" t="n">
        <v>0.53</v>
      </c>
      <c r="N142" s="1" t="n">
        <v>0.00667</v>
      </c>
      <c r="O142" s="1" t="s">
        <v>166</v>
      </c>
      <c r="P142" s="2"/>
      <c r="Q142" s="2"/>
    </row>
    <row r="143" customFormat="false" ht="12.8" hidden="false" customHeight="false" outlineLevel="0" collapsed="false">
      <c r="A143" s="1" t="s">
        <v>161</v>
      </c>
      <c r="B143" s="1" t="s">
        <v>388</v>
      </c>
      <c r="C143" s="1" t="s">
        <v>31</v>
      </c>
      <c r="D143" s="1" t="s">
        <v>2583</v>
      </c>
      <c r="E143" s="1" t="s">
        <v>389</v>
      </c>
      <c r="F143" s="1" t="n">
        <v>86.34429</v>
      </c>
      <c r="G143" s="1" t="n">
        <v>9.07373</v>
      </c>
      <c r="H143" s="1" t="s">
        <v>155</v>
      </c>
      <c r="I143" s="1" t="s">
        <v>156</v>
      </c>
      <c r="J143" s="1" t="s">
        <v>199</v>
      </c>
      <c r="K143" s="1" t="n">
        <v>0.111</v>
      </c>
      <c r="L143" s="1" t="n">
        <v>4.1</v>
      </c>
      <c r="M143" s="1" t="n">
        <v>0.48</v>
      </c>
      <c r="N143" s="1" t="n">
        <v>0.00968</v>
      </c>
      <c r="O143" s="1" t="s">
        <v>166</v>
      </c>
      <c r="P143" s="2"/>
      <c r="Q143" s="2"/>
    </row>
    <row r="144" customFormat="false" ht="12.8" hidden="false" customHeight="false" outlineLevel="0" collapsed="false">
      <c r="A144" s="1" t="s">
        <v>289</v>
      </c>
      <c r="B144" s="1" t="s">
        <v>290</v>
      </c>
      <c r="C144" s="1" t="s">
        <v>2696</v>
      </c>
      <c r="D144" s="1" t="s">
        <v>2710</v>
      </c>
      <c r="E144" s="1" t="s">
        <v>292</v>
      </c>
      <c r="F144" s="1" t="n">
        <v>86.82068</v>
      </c>
      <c r="G144" s="1" t="n">
        <v>-51.06279</v>
      </c>
      <c r="H144" s="1" t="s">
        <v>155</v>
      </c>
      <c r="I144" s="1" t="s">
        <v>250</v>
      </c>
      <c r="J144" s="1" t="s">
        <v>199</v>
      </c>
      <c r="K144" s="1" t="n">
        <v>3</v>
      </c>
      <c r="L144" s="1" t="n">
        <v>3.95</v>
      </c>
      <c r="M144" s="1" t="n">
        <v>0.68</v>
      </c>
      <c r="N144" s="1" t="n">
        <v>0.00485</v>
      </c>
      <c r="O144" s="1" t="s">
        <v>157</v>
      </c>
      <c r="P144" s="2"/>
      <c r="Q144" s="2"/>
    </row>
    <row r="145" customFormat="false" ht="12.8" hidden="false" customHeight="false" outlineLevel="0" collapsed="false">
      <c r="A145" s="1" t="s">
        <v>289</v>
      </c>
      <c r="B145" s="1" t="s">
        <v>293</v>
      </c>
      <c r="C145" s="1" t="s">
        <v>2696</v>
      </c>
      <c r="D145" s="1" t="s">
        <v>2710</v>
      </c>
      <c r="E145" s="1" t="s">
        <v>294</v>
      </c>
      <c r="F145" s="1" t="n">
        <v>86.82068</v>
      </c>
      <c r="G145" s="1" t="n">
        <v>-51.06279</v>
      </c>
      <c r="H145" s="1" t="s">
        <v>155</v>
      </c>
      <c r="I145" s="1" t="s">
        <v>156</v>
      </c>
      <c r="J145" s="1" t="s">
        <v>199</v>
      </c>
      <c r="K145" s="1" t="n">
        <v>0.111</v>
      </c>
      <c r="L145" s="1" t="n">
        <v>4.1</v>
      </c>
      <c r="M145" s="1" t="n">
        <v>0.64</v>
      </c>
      <c r="N145" s="1" t="n">
        <v>0.00455</v>
      </c>
      <c r="O145" s="1" t="s">
        <v>157</v>
      </c>
      <c r="P145" s="2"/>
      <c r="Q145" s="2"/>
    </row>
    <row r="146" customFormat="false" ht="12.8" hidden="false" customHeight="false" outlineLevel="0" collapsed="false">
      <c r="A146" s="1" t="s">
        <v>289</v>
      </c>
      <c r="B146" s="1" t="s">
        <v>390</v>
      </c>
      <c r="C146" s="1" t="s">
        <v>2713</v>
      </c>
      <c r="D146" s="1" t="s">
        <v>2583</v>
      </c>
      <c r="E146" s="1" t="s">
        <v>392</v>
      </c>
      <c r="F146" s="1" t="n">
        <v>86.34285</v>
      </c>
      <c r="G146" s="1" t="n">
        <v>9.0734</v>
      </c>
      <c r="H146" s="1" t="s">
        <v>155</v>
      </c>
      <c r="I146" s="1" t="s">
        <v>250</v>
      </c>
      <c r="J146" s="1" t="s">
        <v>199</v>
      </c>
      <c r="K146" s="1" t="n">
        <v>3</v>
      </c>
      <c r="L146" s="1" t="n">
        <v>3.95</v>
      </c>
      <c r="M146" s="1" t="n">
        <v>0.71</v>
      </c>
      <c r="N146" s="1" t="n">
        <v>0.00625</v>
      </c>
      <c r="O146" s="1" t="s">
        <v>157</v>
      </c>
      <c r="P146" s="2"/>
      <c r="Q146" s="2"/>
    </row>
    <row r="147" customFormat="false" ht="12.8" hidden="false" customHeight="false" outlineLevel="0" collapsed="false">
      <c r="A147" s="1" t="s">
        <v>289</v>
      </c>
      <c r="B147" s="1" t="s">
        <v>393</v>
      </c>
      <c r="C147" s="1" t="s">
        <v>2713</v>
      </c>
      <c r="D147" s="1" t="s">
        <v>2583</v>
      </c>
      <c r="E147" s="1" t="s">
        <v>394</v>
      </c>
      <c r="F147" s="1" t="n">
        <v>86.34285</v>
      </c>
      <c r="G147" s="1" t="n">
        <v>9.0734</v>
      </c>
      <c r="H147" s="1" t="s">
        <v>155</v>
      </c>
      <c r="I147" s="1" t="s">
        <v>156</v>
      </c>
      <c r="J147" s="1" t="s">
        <v>199</v>
      </c>
      <c r="K147" s="1" t="n">
        <v>0.111</v>
      </c>
      <c r="L147" s="1" t="n">
        <v>4.1</v>
      </c>
      <c r="M147" s="1" t="n">
        <v>0.57</v>
      </c>
      <c r="N147" s="1" t="n">
        <v>0.00877</v>
      </c>
      <c r="O147" s="1" t="s">
        <v>157</v>
      </c>
      <c r="P147" s="2"/>
      <c r="Q147" s="2"/>
    </row>
    <row r="148" customFormat="false" ht="12.8" hidden="false" customHeight="false" outlineLevel="0" collapsed="false">
      <c r="A148" s="1" t="s">
        <v>289</v>
      </c>
      <c r="B148" s="1" t="s">
        <v>738</v>
      </c>
      <c r="C148" s="1" t="s">
        <v>2715</v>
      </c>
      <c r="D148" s="1" t="s">
        <v>2585</v>
      </c>
      <c r="E148" s="1" t="s">
        <v>740</v>
      </c>
      <c r="F148" s="1" t="n">
        <v>99.79113</v>
      </c>
      <c r="G148" s="1" t="n">
        <v>8.73932</v>
      </c>
      <c r="H148" s="1" t="s">
        <v>155</v>
      </c>
      <c r="I148" s="1" t="s">
        <v>250</v>
      </c>
      <c r="J148" s="1" t="s">
        <v>199</v>
      </c>
      <c r="K148" s="1" t="n">
        <v>3</v>
      </c>
      <c r="L148" s="1" t="n">
        <v>3.95</v>
      </c>
      <c r="M148" s="1" t="n">
        <v>0.49</v>
      </c>
      <c r="N148" s="1" t="n">
        <v>0.01844</v>
      </c>
      <c r="O148" s="1" t="s">
        <v>157</v>
      </c>
      <c r="P148" s="2"/>
      <c r="Q148" s="2"/>
    </row>
    <row r="149" customFormat="false" ht="12.8" hidden="false" customHeight="false" outlineLevel="0" collapsed="false">
      <c r="A149" s="1" t="s">
        <v>289</v>
      </c>
      <c r="B149" s="1" t="s">
        <v>741</v>
      </c>
      <c r="C149" s="1" t="s">
        <v>2715</v>
      </c>
      <c r="D149" s="1" t="s">
        <v>2585</v>
      </c>
      <c r="E149" s="1" t="s">
        <v>742</v>
      </c>
      <c r="F149" s="1" t="n">
        <v>99.79113</v>
      </c>
      <c r="G149" s="1" t="n">
        <v>8.73932</v>
      </c>
      <c r="H149" s="1" t="s">
        <v>155</v>
      </c>
      <c r="I149" s="1" t="s">
        <v>156</v>
      </c>
      <c r="J149" s="1" t="s">
        <v>199</v>
      </c>
      <c r="K149" s="1" t="n">
        <v>0.111</v>
      </c>
      <c r="L149" s="1" t="n">
        <v>4.1</v>
      </c>
      <c r="M149" s="1" t="n">
        <v>0.51</v>
      </c>
      <c r="N149" s="1" t="n">
        <v>0.01699</v>
      </c>
      <c r="O149" s="1" t="s">
        <v>157</v>
      </c>
      <c r="P149" s="2"/>
      <c r="Q149" s="2"/>
    </row>
    <row r="150" customFormat="false" ht="12.8" hidden="false" customHeight="false" outlineLevel="0" collapsed="false">
      <c r="A150" s="1" t="s">
        <v>289</v>
      </c>
      <c r="B150" s="1" t="s">
        <v>534</v>
      </c>
      <c r="C150" s="1" t="s">
        <v>2718</v>
      </c>
      <c r="D150" s="1" t="s">
        <v>2719</v>
      </c>
      <c r="E150" s="1" t="s">
        <v>537</v>
      </c>
      <c r="F150" s="1" t="n">
        <v>167.01171</v>
      </c>
      <c r="G150" s="1" t="n">
        <v>-77.65152</v>
      </c>
      <c r="H150" s="1" t="s">
        <v>155</v>
      </c>
      <c r="I150" s="1" t="s">
        <v>250</v>
      </c>
      <c r="J150" s="1" t="s">
        <v>199</v>
      </c>
      <c r="K150" s="1" t="n">
        <v>3</v>
      </c>
      <c r="L150" s="1" t="n">
        <v>3.95</v>
      </c>
      <c r="M150" s="1" t="n">
        <v>0.46</v>
      </c>
      <c r="N150" s="1" t="n">
        <v>0.01542</v>
      </c>
      <c r="O150" s="1" t="s">
        <v>157</v>
      </c>
      <c r="P150" s="2"/>
      <c r="Q150" s="2"/>
    </row>
    <row r="151" customFormat="false" ht="12.8" hidden="false" customHeight="false" outlineLevel="0" collapsed="false">
      <c r="A151" s="1" t="s">
        <v>289</v>
      </c>
      <c r="B151" s="1" t="s">
        <v>538</v>
      </c>
      <c r="C151" s="1" t="s">
        <v>2718</v>
      </c>
      <c r="D151" s="1" t="s">
        <v>2719</v>
      </c>
      <c r="E151" s="1" t="s">
        <v>539</v>
      </c>
      <c r="F151" s="1" t="n">
        <v>167.01171</v>
      </c>
      <c r="G151" s="1" t="n">
        <v>-77.65152</v>
      </c>
      <c r="H151" s="1" t="s">
        <v>155</v>
      </c>
      <c r="I151" s="1" t="s">
        <v>156</v>
      </c>
      <c r="J151" s="1" t="s">
        <v>199</v>
      </c>
      <c r="K151" s="1" t="n">
        <v>0.111</v>
      </c>
      <c r="L151" s="1" t="n">
        <v>4.1</v>
      </c>
      <c r="M151" s="1" t="n">
        <v>0.59</v>
      </c>
      <c r="N151" s="1" t="n">
        <v>0.01403</v>
      </c>
      <c r="O151" s="1" t="s">
        <v>157</v>
      </c>
      <c r="P151" s="2"/>
      <c r="Q151" s="2"/>
    </row>
    <row r="152" customFormat="false" ht="12.8" hidden="false" customHeight="false" outlineLevel="0" collapsed="false">
      <c r="A152" s="1" t="s">
        <v>289</v>
      </c>
      <c r="B152" s="1" t="s">
        <v>519</v>
      </c>
      <c r="C152" s="1" t="s">
        <v>35</v>
      </c>
      <c r="D152" s="1" t="s">
        <v>2594</v>
      </c>
      <c r="E152" s="1" t="s">
        <v>520</v>
      </c>
      <c r="F152" s="1" t="n">
        <v>173.27237</v>
      </c>
      <c r="G152" s="1" t="n">
        <v>-54.32129</v>
      </c>
      <c r="H152" s="1" t="s">
        <v>155</v>
      </c>
      <c r="I152" s="1" t="s">
        <v>250</v>
      </c>
      <c r="J152" s="1" t="s">
        <v>199</v>
      </c>
      <c r="K152" s="1" t="n">
        <v>3</v>
      </c>
      <c r="L152" s="1" t="n">
        <v>3.95</v>
      </c>
      <c r="M152" s="1" t="n">
        <v>1.2</v>
      </c>
      <c r="N152" s="1" t="n">
        <v>0.00677</v>
      </c>
      <c r="O152" s="1" t="s">
        <v>157</v>
      </c>
      <c r="P152" s="2"/>
      <c r="Q152" s="2"/>
    </row>
    <row r="153" customFormat="false" ht="12.8" hidden="false" customHeight="false" outlineLevel="0" collapsed="false">
      <c r="A153" s="1" t="s">
        <v>289</v>
      </c>
      <c r="B153" s="1" t="s">
        <v>521</v>
      </c>
      <c r="C153" s="1" t="s">
        <v>35</v>
      </c>
      <c r="D153" s="1" t="s">
        <v>2594</v>
      </c>
      <c r="E153" s="1" t="s">
        <v>522</v>
      </c>
      <c r="F153" s="1" t="n">
        <v>173.27237</v>
      </c>
      <c r="G153" s="1" t="n">
        <v>-54.32129</v>
      </c>
      <c r="H153" s="1" t="s">
        <v>155</v>
      </c>
      <c r="I153" s="1" t="s">
        <v>156</v>
      </c>
      <c r="J153" s="1" t="s">
        <v>199</v>
      </c>
      <c r="K153" s="1" t="n">
        <v>0.111</v>
      </c>
      <c r="L153" s="1" t="n">
        <v>4.1</v>
      </c>
      <c r="M153" s="1" t="n">
        <v>0.81</v>
      </c>
      <c r="N153" s="1" t="n">
        <v>0.00972</v>
      </c>
      <c r="O153" s="1" t="s">
        <v>157</v>
      </c>
      <c r="P153" s="2"/>
      <c r="Q153" s="2"/>
    </row>
    <row r="154" customFormat="false" ht="12.8" hidden="false" customHeight="false" outlineLevel="0" collapsed="false">
      <c r="A154" s="1" t="s">
        <v>700</v>
      </c>
      <c r="B154" s="1" t="s">
        <v>712</v>
      </c>
      <c r="C154" s="1" t="s">
        <v>2724</v>
      </c>
      <c r="D154" s="1" t="s">
        <v>2725</v>
      </c>
      <c r="E154" s="1" t="s">
        <v>715</v>
      </c>
      <c r="F154" s="1" t="n">
        <v>154.53116</v>
      </c>
      <c r="G154" s="1" t="n">
        <v>-28.98861</v>
      </c>
      <c r="H154" s="1" t="s">
        <v>155</v>
      </c>
      <c r="I154" s="1" t="s">
        <v>250</v>
      </c>
      <c r="J154" s="1" t="s">
        <v>199</v>
      </c>
      <c r="K154" s="1" t="n">
        <v>3</v>
      </c>
      <c r="L154" s="1" t="n">
        <v>3.95</v>
      </c>
      <c r="M154" s="1" t="n">
        <v>0.98</v>
      </c>
      <c r="N154" s="1" t="n">
        <v>0.00405</v>
      </c>
      <c r="O154" s="1" t="s">
        <v>157</v>
      </c>
      <c r="P154" s="2"/>
      <c r="Q154" s="2"/>
    </row>
    <row r="155" customFormat="false" ht="12.8" hidden="false" customHeight="false" outlineLevel="0" collapsed="false">
      <c r="A155" s="1" t="s">
        <v>700</v>
      </c>
      <c r="B155" s="1" t="s">
        <v>716</v>
      </c>
      <c r="C155" s="1" t="s">
        <v>2724</v>
      </c>
      <c r="D155" s="1" t="s">
        <v>2725</v>
      </c>
      <c r="E155" s="1" t="s">
        <v>717</v>
      </c>
      <c r="F155" s="1" t="n">
        <v>154.53116</v>
      </c>
      <c r="G155" s="1" t="n">
        <v>-28.98861</v>
      </c>
      <c r="H155" s="1" t="s">
        <v>155</v>
      </c>
      <c r="I155" s="1" t="s">
        <v>156</v>
      </c>
      <c r="J155" s="1" t="s">
        <v>199</v>
      </c>
      <c r="K155" s="1" t="n">
        <v>0.111</v>
      </c>
      <c r="L155" s="1" t="n">
        <v>4.1</v>
      </c>
      <c r="M155" s="1" t="n">
        <v>0.82</v>
      </c>
      <c r="N155" s="1" t="n">
        <v>0.00453</v>
      </c>
      <c r="O155" s="1" t="s">
        <v>157</v>
      </c>
      <c r="P155" s="2"/>
      <c r="Q155" s="2"/>
    </row>
    <row r="156" customFormat="false" ht="12.8" hidden="false" customHeight="false" outlineLevel="0" collapsed="false">
      <c r="A156" s="1" t="s">
        <v>700</v>
      </c>
      <c r="B156" s="1" t="s">
        <v>701</v>
      </c>
      <c r="C156" s="1" t="s">
        <v>74</v>
      </c>
      <c r="D156" s="1" t="s">
        <v>2589</v>
      </c>
      <c r="E156" s="1" t="s">
        <v>704</v>
      </c>
      <c r="F156" s="1" t="n">
        <v>170.63135</v>
      </c>
      <c r="G156" s="1" t="n">
        <v>-53.36651</v>
      </c>
      <c r="H156" s="1" t="s">
        <v>155</v>
      </c>
      <c r="I156" s="1" t="s">
        <v>250</v>
      </c>
      <c r="J156" s="1" t="s">
        <v>199</v>
      </c>
      <c r="K156" s="1" t="n">
        <v>3</v>
      </c>
      <c r="L156" s="1" t="n">
        <v>3.95</v>
      </c>
      <c r="M156" s="1" t="n">
        <v>1.4</v>
      </c>
      <c r="N156" s="1" t="n">
        <v>0.00214</v>
      </c>
      <c r="O156" s="1" t="s">
        <v>157</v>
      </c>
      <c r="P156" s="2"/>
      <c r="Q156" s="2"/>
    </row>
    <row r="157" customFormat="false" ht="12.8" hidden="false" customHeight="false" outlineLevel="0" collapsed="false">
      <c r="A157" s="1" t="s">
        <v>399</v>
      </c>
      <c r="B157" s="1" t="s">
        <v>672</v>
      </c>
      <c r="C157" s="1" t="s">
        <v>2730</v>
      </c>
      <c r="D157" s="1" t="s">
        <v>2689</v>
      </c>
      <c r="E157" s="1" t="s">
        <v>674</v>
      </c>
      <c r="F157" s="1" t="n">
        <v>73.9413</v>
      </c>
      <c r="G157" s="1" t="n">
        <v>30.55441</v>
      </c>
      <c r="H157" s="1" t="s">
        <v>155</v>
      </c>
      <c r="I157" s="1" t="s">
        <v>250</v>
      </c>
      <c r="J157" s="1" t="s">
        <v>199</v>
      </c>
      <c r="K157" s="1" t="n">
        <v>3</v>
      </c>
      <c r="L157" s="1" t="n">
        <v>3.95</v>
      </c>
      <c r="M157" s="1" t="n">
        <v>0.57</v>
      </c>
      <c r="N157" s="1" t="n">
        <v>0.00724</v>
      </c>
      <c r="O157" s="1" t="s">
        <v>157</v>
      </c>
      <c r="P157" s="2"/>
      <c r="Q157" s="2"/>
    </row>
    <row r="158" customFormat="false" ht="12.8" hidden="false" customHeight="false" outlineLevel="0" collapsed="false">
      <c r="A158" s="1" t="s">
        <v>399</v>
      </c>
      <c r="B158" s="1" t="s">
        <v>675</v>
      </c>
      <c r="C158" s="1" t="s">
        <v>2730</v>
      </c>
      <c r="D158" s="1" t="s">
        <v>2689</v>
      </c>
      <c r="E158" s="1" t="s">
        <v>676</v>
      </c>
      <c r="F158" s="1" t="n">
        <v>73.9413</v>
      </c>
      <c r="G158" s="1" t="n">
        <v>30.55441</v>
      </c>
      <c r="H158" s="1" t="s">
        <v>155</v>
      </c>
      <c r="I158" s="1" t="s">
        <v>156</v>
      </c>
      <c r="J158" s="1" t="s">
        <v>199</v>
      </c>
      <c r="K158" s="1" t="n">
        <v>0.111</v>
      </c>
      <c r="L158" s="1" t="n">
        <v>4.1</v>
      </c>
      <c r="M158" s="1" t="n">
        <v>0.48</v>
      </c>
      <c r="N158" s="1" t="n">
        <v>0.00613</v>
      </c>
      <c r="O158" s="1" t="s">
        <v>157</v>
      </c>
      <c r="P158" s="2"/>
      <c r="Q158" s="2"/>
    </row>
    <row r="159" customFormat="false" ht="12.8" hidden="false" customHeight="false" outlineLevel="0" collapsed="false">
      <c r="A159" s="1" t="s">
        <v>399</v>
      </c>
      <c r="B159" s="1" t="s">
        <v>400</v>
      </c>
      <c r="C159" s="1" t="s">
        <v>2690</v>
      </c>
      <c r="D159" s="1" t="s">
        <v>2731</v>
      </c>
      <c r="E159" s="1" t="s">
        <v>402</v>
      </c>
      <c r="F159" s="1" t="n">
        <v>82.61496</v>
      </c>
      <c r="G159" s="1" t="n">
        <v>25.33573</v>
      </c>
      <c r="H159" s="1" t="s">
        <v>155</v>
      </c>
      <c r="I159" s="1" t="s">
        <v>250</v>
      </c>
      <c r="J159" s="1" t="s">
        <v>199</v>
      </c>
      <c r="K159" s="1" t="n">
        <v>3</v>
      </c>
      <c r="L159" s="1" t="n">
        <v>3.95</v>
      </c>
      <c r="M159" s="1" t="n">
        <v>0.47</v>
      </c>
      <c r="N159" s="1" t="n">
        <v>0.00671</v>
      </c>
      <c r="O159" s="1" t="s">
        <v>157</v>
      </c>
      <c r="P159" s="2"/>
      <c r="Q159" s="2"/>
    </row>
    <row r="160" customFormat="false" ht="12.8" hidden="false" customHeight="false" outlineLevel="0" collapsed="false">
      <c r="A160" s="1" t="s">
        <v>399</v>
      </c>
      <c r="B160" s="1" t="s">
        <v>403</v>
      </c>
      <c r="C160" s="1" t="s">
        <v>2690</v>
      </c>
      <c r="D160" s="1" t="s">
        <v>2731</v>
      </c>
      <c r="E160" s="1" t="s">
        <v>404</v>
      </c>
      <c r="F160" s="1" t="n">
        <v>82.61496</v>
      </c>
      <c r="G160" s="1" t="n">
        <v>25.33573</v>
      </c>
      <c r="H160" s="1" t="s">
        <v>155</v>
      </c>
      <c r="I160" s="1" t="s">
        <v>156</v>
      </c>
      <c r="J160" s="1" t="s">
        <v>199</v>
      </c>
      <c r="K160" s="1" t="n">
        <v>0.111</v>
      </c>
      <c r="L160" s="1" t="n">
        <v>4.1</v>
      </c>
      <c r="M160" s="1" t="n">
        <v>0.48</v>
      </c>
      <c r="N160" s="1" t="n">
        <v>0.00671</v>
      </c>
      <c r="O160" s="1" t="s">
        <v>157</v>
      </c>
      <c r="P160" s="2"/>
      <c r="Q160" s="2"/>
    </row>
    <row r="161" customFormat="false" ht="12.8" hidden="false" customHeight="false" outlineLevel="0" collapsed="false">
      <c r="A161" s="1" t="s">
        <v>399</v>
      </c>
      <c r="B161" s="1" t="s">
        <v>478</v>
      </c>
      <c r="C161" s="1" t="s">
        <v>2734</v>
      </c>
      <c r="D161" s="1" t="s">
        <v>2735</v>
      </c>
      <c r="E161" s="1" t="s">
        <v>481</v>
      </c>
      <c r="F161" s="1" t="n">
        <v>165.49064</v>
      </c>
      <c r="G161" s="1" t="n">
        <v>-71.51008</v>
      </c>
      <c r="H161" s="1" t="s">
        <v>155</v>
      </c>
      <c r="I161" s="1" t="s">
        <v>250</v>
      </c>
      <c r="J161" s="1" t="s">
        <v>199</v>
      </c>
      <c r="K161" s="1" t="n">
        <v>3</v>
      </c>
      <c r="L161" s="1" t="n">
        <v>3.95</v>
      </c>
      <c r="M161" s="1" t="n">
        <v>0.71</v>
      </c>
      <c r="N161" s="1" t="n">
        <v>0.00668</v>
      </c>
      <c r="O161" s="1" t="s">
        <v>157</v>
      </c>
      <c r="P161" s="2"/>
      <c r="Q161" s="2"/>
    </row>
    <row r="162" customFormat="false" ht="12.8" hidden="false" customHeight="false" outlineLevel="0" collapsed="false">
      <c r="A162" s="1" t="s">
        <v>399</v>
      </c>
      <c r="B162" s="1" t="s">
        <v>482</v>
      </c>
      <c r="C162" s="1" t="s">
        <v>2734</v>
      </c>
      <c r="D162" s="1" t="s">
        <v>2735</v>
      </c>
      <c r="E162" s="1" t="s">
        <v>483</v>
      </c>
      <c r="F162" s="1" t="n">
        <v>165.49064</v>
      </c>
      <c r="G162" s="1" t="n">
        <v>-71.51008</v>
      </c>
      <c r="H162" s="1" t="s">
        <v>155</v>
      </c>
      <c r="I162" s="1" t="s">
        <v>156</v>
      </c>
      <c r="J162" s="1" t="s">
        <v>199</v>
      </c>
      <c r="K162" s="1" t="n">
        <v>0.111</v>
      </c>
      <c r="L162" s="1" t="n">
        <v>4.1</v>
      </c>
      <c r="M162" s="1" t="n">
        <v>0.78</v>
      </c>
      <c r="N162" s="1" t="n">
        <v>0.00613</v>
      </c>
      <c r="O162" s="1" t="s">
        <v>157</v>
      </c>
      <c r="P162" s="2"/>
      <c r="Q162" s="2"/>
    </row>
    <row r="163" customFormat="false" ht="12.8" hidden="false" customHeight="false" outlineLevel="0" collapsed="false">
      <c r="A163" s="1" t="s">
        <v>399</v>
      </c>
      <c r="B163" s="1" t="s">
        <v>410</v>
      </c>
      <c r="C163" s="1" t="s">
        <v>2740</v>
      </c>
      <c r="D163" s="1" t="s">
        <v>2741</v>
      </c>
      <c r="E163" s="1" t="s">
        <v>413</v>
      </c>
      <c r="F163" s="1" t="n">
        <v>167.50082</v>
      </c>
      <c r="G163" s="1" t="n">
        <v>-76.57944</v>
      </c>
      <c r="H163" s="1" t="s">
        <v>155</v>
      </c>
      <c r="I163" s="1" t="s">
        <v>250</v>
      </c>
      <c r="J163" s="1" t="s">
        <v>199</v>
      </c>
      <c r="K163" s="1" t="n">
        <v>3</v>
      </c>
      <c r="L163" s="1" t="n">
        <v>3.95</v>
      </c>
      <c r="M163" s="1" t="n">
        <v>0.74</v>
      </c>
      <c r="N163" s="1" t="n">
        <v>0.00677</v>
      </c>
      <c r="O163" s="1" t="s">
        <v>157</v>
      </c>
      <c r="P163" s="2"/>
      <c r="Q163" s="2"/>
    </row>
    <row r="164" customFormat="false" ht="12.8" hidden="false" customHeight="false" outlineLevel="0" collapsed="false">
      <c r="A164" s="1" t="s">
        <v>399</v>
      </c>
      <c r="B164" s="1" t="s">
        <v>414</v>
      </c>
      <c r="C164" s="1" t="s">
        <v>2740</v>
      </c>
      <c r="D164" s="1" t="s">
        <v>2741</v>
      </c>
      <c r="E164" s="1" t="s">
        <v>415</v>
      </c>
      <c r="F164" s="1" t="n">
        <v>167.50082</v>
      </c>
      <c r="G164" s="1" t="n">
        <v>-76.57944</v>
      </c>
      <c r="H164" s="1" t="s">
        <v>155</v>
      </c>
      <c r="I164" s="1" t="s">
        <v>156</v>
      </c>
      <c r="J164" s="1" t="s">
        <v>199</v>
      </c>
      <c r="K164" s="1" t="n">
        <v>0.111</v>
      </c>
      <c r="L164" s="1" t="n">
        <v>4.1</v>
      </c>
      <c r="M164" s="1" t="n">
        <v>1.29</v>
      </c>
      <c r="N164" s="1" t="n">
        <v>0.00331</v>
      </c>
      <c r="O164" s="1" t="s">
        <v>157</v>
      </c>
      <c r="P164" s="2"/>
      <c r="Q164" s="2"/>
    </row>
    <row r="165" customFormat="false" ht="12.8" hidden="false" customHeight="false" outlineLevel="0" collapsed="false">
      <c r="A165" s="1" t="s">
        <v>446</v>
      </c>
      <c r="B165" s="1" t="s">
        <v>622</v>
      </c>
      <c r="C165" s="1" t="s">
        <v>2743</v>
      </c>
      <c r="D165" s="1" t="s">
        <v>2685</v>
      </c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customFormat="false" ht="12.8" hidden="false" customHeight="false" outlineLevel="0" collapsed="false">
      <c r="A166" s="1" t="s">
        <v>446</v>
      </c>
      <c r="B166" s="1" t="s">
        <v>625</v>
      </c>
      <c r="C166" s="1" t="s">
        <v>2743</v>
      </c>
      <c r="D166" s="1" t="s">
        <v>2685</v>
      </c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customFormat="false" ht="12.8" hidden="false" customHeight="false" outlineLevel="0" collapsed="false">
      <c r="A167" s="1" t="s">
        <v>446</v>
      </c>
      <c r="B167" s="1" t="s">
        <v>447</v>
      </c>
      <c r="C167" s="1" t="s">
        <v>2744</v>
      </c>
      <c r="D167" s="1" t="s">
        <v>2745</v>
      </c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customFormat="false" ht="12.8" hidden="false" customHeight="false" outlineLevel="0" collapsed="false">
      <c r="A168" s="1" t="s">
        <v>446</v>
      </c>
      <c r="B168" s="1" t="s">
        <v>450</v>
      </c>
      <c r="C168" s="1" t="s">
        <v>2744</v>
      </c>
      <c r="D168" s="1" t="s">
        <v>2745</v>
      </c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customFormat="false" ht="12.8" hidden="false" customHeight="false" outlineLevel="0" collapsed="false">
      <c r="A169" s="1" t="s">
        <v>446</v>
      </c>
      <c r="B169" s="1" t="s">
        <v>743</v>
      </c>
      <c r="C169" s="1" t="s">
        <v>99</v>
      </c>
      <c r="D169" s="1" t="s">
        <v>2585</v>
      </c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customFormat="false" ht="12.8" hidden="false" customHeight="false" outlineLevel="0" collapsed="false">
      <c r="A170" s="1" t="s">
        <v>446</v>
      </c>
      <c r="B170" s="1" t="s">
        <v>745</v>
      </c>
      <c r="C170" s="1" t="s">
        <v>99</v>
      </c>
      <c r="D170" s="1" t="s">
        <v>2585</v>
      </c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customFormat="false" ht="12.8" hidden="false" customHeight="false" outlineLevel="0" collapsed="false">
      <c r="A171" s="1" t="s">
        <v>446</v>
      </c>
      <c r="B171" s="1" t="s">
        <v>820</v>
      </c>
      <c r="C171" s="1" t="s">
        <v>2752</v>
      </c>
      <c r="D171" s="1" t="s">
        <v>2753</v>
      </c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customFormat="false" ht="12.8" hidden="false" customHeight="false" outlineLevel="0" collapsed="false">
      <c r="A172" s="1" t="s">
        <v>446</v>
      </c>
      <c r="B172" s="1" t="s">
        <v>824</v>
      </c>
      <c r="C172" s="1" t="s">
        <v>2752</v>
      </c>
      <c r="D172" s="1" t="s">
        <v>2753</v>
      </c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customFormat="false" ht="12.8" hidden="false" customHeight="false" outlineLevel="0" collapsed="false">
      <c r="A173" s="1" t="s">
        <v>488</v>
      </c>
      <c r="B173" s="1" t="s">
        <v>773</v>
      </c>
      <c r="C173" s="1" t="s">
        <v>2756</v>
      </c>
      <c r="D173" s="1" t="s">
        <v>2757</v>
      </c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customFormat="false" ht="12.8" hidden="false" customHeight="false" outlineLevel="0" collapsed="false">
      <c r="A174" s="1" t="s">
        <v>488</v>
      </c>
      <c r="B174" s="1" t="s">
        <v>489</v>
      </c>
      <c r="C174" s="1" t="s">
        <v>35</v>
      </c>
      <c r="D174" s="1" t="s">
        <v>2763</v>
      </c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customFormat="false" ht="12.8" hidden="false" customHeight="false" outlineLevel="0" collapsed="false">
      <c r="A175" s="1" t="s">
        <v>488</v>
      </c>
      <c r="B175" s="1" t="s">
        <v>709</v>
      </c>
      <c r="C175" s="1" t="s">
        <v>74</v>
      </c>
      <c r="D175" s="1" t="s">
        <v>2764</v>
      </c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customFormat="false" ht="12.8" hidden="false" customHeight="false" outlineLevel="0" collapsed="false">
      <c r="A176" s="1" t="s">
        <v>245</v>
      </c>
      <c r="B176" s="1" t="s">
        <v>557</v>
      </c>
      <c r="C176" s="1" t="s">
        <v>2765</v>
      </c>
      <c r="D176" s="1" t="s">
        <v>2766</v>
      </c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customFormat="false" ht="12.8" hidden="false" customHeight="false" outlineLevel="0" collapsed="false">
      <c r="A177" s="1" t="s">
        <v>245</v>
      </c>
      <c r="B177" s="1" t="s">
        <v>561</v>
      </c>
      <c r="C177" s="1" t="s">
        <v>2765</v>
      </c>
      <c r="D177" s="1" t="s">
        <v>2766</v>
      </c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customFormat="false" ht="12.8" hidden="false" customHeight="false" outlineLevel="0" collapsed="false">
      <c r="A178" s="1" t="s">
        <v>245</v>
      </c>
      <c r="B178" s="1" t="s">
        <v>246</v>
      </c>
      <c r="C178" s="1" t="s">
        <v>2769</v>
      </c>
      <c r="D178" s="1" t="s">
        <v>2770</v>
      </c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customFormat="false" ht="12.8" hidden="false" customHeight="false" outlineLevel="0" collapsed="false">
      <c r="A179" s="1" t="s">
        <v>245</v>
      </c>
      <c r="B179" s="1" t="s">
        <v>251</v>
      </c>
      <c r="C179" s="1" t="s">
        <v>2769</v>
      </c>
      <c r="D179" s="1" t="s">
        <v>2770</v>
      </c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customFormat="false" ht="12.8" hidden="false" customHeight="false" outlineLevel="0" collapsed="false">
      <c r="A180" s="1" t="s">
        <v>245</v>
      </c>
      <c r="B180" s="1" t="s">
        <v>765</v>
      </c>
      <c r="C180" s="1" t="s">
        <v>2756</v>
      </c>
      <c r="D180" s="1" t="s">
        <v>2773</v>
      </c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customFormat="false" ht="12.8" hidden="false" customHeight="false" outlineLevel="0" collapsed="false">
      <c r="A181" s="1" t="s">
        <v>245</v>
      </c>
      <c r="B181" s="1" t="s">
        <v>484</v>
      </c>
      <c r="C181" s="1" t="s">
        <v>35</v>
      </c>
      <c r="D181" s="1" t="s">
        <v>2594</v>
      </c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customFormat="false" ht="12.8" hidden="false" customHeight="false" outlineLevel="0" collapsed="false">
      <c r="A182" s="1" t="s">
        <v>245</v>
      </c>
      <c r="B182" s="1" t="s">
        <v>751</v>
      </c>
      <c r="C182" s="1" t="s">
        <v>38</v>
      </c>
      <c r="D182" s="1" t="s">
        <v>2776</v>
      </c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customFormat="false" ht="12.8" hidden="false" customHeight="false" outlineLevel="0" collapsed="false">
      <c r="A183" s="1" t="s">
        <v>245</v>
      </c>
      <c r="B183" s="1" t="s">
        <v>755</v>
      </c>
      <c r="C183" s="1" t="s">
        <v>38</v>
      </c>
      <c r="D183" s="1" t="s">
        <v>2776</v>
      </c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customFormat="false" ht="12.8" hidden="false" customHeight="false" outlineLevel="0" collapsed="false">
      <c r="A184" s="1" t="s">
        <v>523</v>
      </c>
      <c r="B184" s="1" t="s">
        <v>540</v>
      </c>
      <c r="C184" s="1" t="s">
        <v>2718</v>
      </c>
      <c r="D184" s="1" t="s">
        <v>2719</v>
      </c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customFormat="false" ht="12.8" hidden="false" customHeight="false" outlineLevel="0" collapsed="false">
      <c r="A185" s="1" t="s">
        <v>523</v>
      </c>
      <c r="B185" s="1" t="s">
        <v>542</v>
      </c>
      <c r="C185" s="1" t="s">
        <v>2718</v>
      </c>
      <c r="D185" s="1" t="s">
        <v>2719</v>
      </c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customFormat="false" ht="12.8" hidden="false" customHeight="false" outlineLevel="0" collapsed="false">
      <c r="A186" s="1" t="s">
        <v>523</v>
      </c>
      <c r="B186" s="1" t="s">
        <v>696</v>
      </c>
      <c r="C186" s="1" t="s">
        <v>35</v>
      </c>
      <c r="D186" s="1" t="s">
        <v>2594</v>
      </c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customFormat="false" ht="12.8" hidden="false" customHeight="false" outlineLevel="0" collapsed="false">
      <c r="A187" s="1" t="s">
        <v>523</v>
      </c>
      <c r="B187" s="1" t="s">
        <v>698</v>
      </c>
      <c r="C187" s="1" t="s">
        <v>35</v>
      </c>
      <c r="D187" s="1" t="s">
        <v>2594</v>
      </c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customFormat="false" ht="12.8" hidden="false" customHeight="false" outlineLevel="0" collapsed="false">
      <c r="A188" s="1" t="s">
        <v>523</v>
      </c>
      <c r="B188" s="1" t="s">
        <v>524</v>
      </c>
      <c r="C188" s="1" t="s">
        <v>35</v>
      </c>
      <c r="D188" s="1" t="s">
        <v>2594</v>
      </c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customFormat="false" ht="12.8" hidden="false" customHeight="false" outlineLevel="0" collapsed="false">
      <c r="A189" s="1" t="s">
        <v>523</v>
      </c>
      <c r="B189" s="1" t="s">
        <v>526</v>
      </c>
      <c r="C189" s="1" t="s">
        <v>35</v>
      </c>
      <c r="D189" s="1" t="s">
        <v>2594</v>
      </c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customFormat="false" ht="12.8" hidden="false" customHeight="false" outlineLevel="0" collapsed="false">
      <c r="A190" s="1" t="s">
        <v>523</v>
      </c>
      <c r="B190" s="1" t="s">
        <v>776</v>
      </c>
      <c r="C190" s="1" t="s">
        <v>38</v>
      </c>
      <c r="D190" s="1" t="s">
        <v>2776</v>
      </c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customFormat="false" ht="12.8" hidden="false" customHeight="false" outlineLevel="0" collapsed="false">
      <c r="A191" s="1" t="s">
        <v>523</v>
      </c>
      <c r="B191" s="1" t="s">
        <v>778</v>
      </c>
      <c r="C191" s="1" t="s">
        <v>38</v>
      </c>
      <c r="D191" s="1" t="s">
        <v>2776</v>
      </c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customFormat="false" ht="12.8" hidden="false" customHeight="false" outlineLevel="0" collapsed="false">
      <c r="A192" s="1" t="s">
        <v>295</v>
      </c>
      <c r="B192" s="1" t="s">
        <v>769</v>
      </c>
      <c r="C192" s="1" t="s">
        <v>2756</v>
      </c>
      <c r="D192" s="1" t="s">
        <v>2773</v>
      </c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customFormat="false" ht="12.8" hidden="false" customHeight="false" outlineLevel="0" collapsed="false">
      <c r="A193" s="1" t="s">
        <v>295</v>
      </c>
      <c r="B193" s="1" t="s">
        <v>771</v>
      </c>
      <c r="C193" s="1" t="s">
        <v>2756</v>
      </c>
      <c r="D193" s="1" t="s">
        <v>2773</v>
      </c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customFormat="false" ht="12.8" hidden="false" customHeight="false" outlineLevel="0" collapsed="false">
      <c r="A194" s="1" t="s">
        <v>295</v>
      </c>
      <c r="B194" s="1" t="s">
        <v>296</v>
      </c>
      <c r="C194" s="1" t="s">
        <v>2696</v>
      </c>
      <c r="D194" s="1" t="s">
        <v>2710</v>
      </c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customFormat="false" ht="12.8" hidden="false" customHeight="false" outlineLevel="0" collapsed="false">
      <c r="A195" s="1" t="s">
        <v>295</v>
      </c>
      <c r="B195" s="1" t="s">
        <v>298</v>
      </c>
      <c r="C195" s="1" t="s">
        <v>2696</v>
      </c>
      <c r="D195" s="1" t="s">
        <v>2710</v>
      </c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customFormat="false" ht="12.8" hidden="false" customHeight="false" outlineLevel="0" collapsed="false">
      <c r="A196" s="1" t="s">
        <v>295</v>
      </c>
      <c r="B196" s="1" t="s">
        <v>718</v>
      </c>
      <c r="C196" s="1" t="s">
        <v>2724</v>
      </c>
      <c r="D196" s="1" t="s">
        <v>2725</v>
      </c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customFormat="false" ht="12.8" hidden="false" customHeight="false" outlineLevel="0" collapsed="false">
      <c r="A197" s="1" t="s">
        <v>295</v>
      </c>
      <c r="B197" s="1" t="s">
        <v>720</v>
      </c>
      <c r="C197" s="1" t="s">
        <v>2724</v>
      </c>
      <c r="D197" s="1" t="s">
        <v>2725</v>
      </c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customFormat="false" ht="15" hidden="false" customHeight="false" outlineLevel="0" collapsed="false">
      <c r="A198" s="3" t="s">
        <v>2789</v>
      </c>
      <c r="B198" s="3" t="s">
        <v>2794</v>
      </c>
      <c r="C198" s="2" t="s">
        <v>2795</v>
      </c>
      <c r="D198" s="2" t="s">
        <v>2796</v>
      </c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customFormat="false" ht="12.8" hidden="false" customHeight="false" outlineLevel="0" collapsed="false">
      <c r="A199" s="4" t="s">
        <v>268</v>
      </c>
      <c r="B199" s="5" t="s">
        <v>416</v>
      </c>
      <c r="C199" s="5" t="s">
        <v>2800</v>
      </c>
      <c r="D199" s="5" t="s">
        <v>2741</v>
      </c>
    </row>
    <row r="200" customFormat="false" ht="12.8" hidden="false" customHeight="false" outlineLevel="0" collapsed="false">
      <c r="A200" s="4" t="s">
        <v>268</v>
      </c>
      <c r="B200" s="5" t="s">
        <v>419</v>
      </c>
      <c r="C200" s="5" t="s">
        <v>2800</v>
      </c>
      <c r="D200" s="5" t="s">
        <v>2741</v>
      </c>
    </row>
    <row r="201" customFormat="false" ht="12.8" hidden="false" customHeight="false" outlineLevel="0" collapsed="false">
      <c r="A201" s="4" t="s">
        <v>268</v>
      </c>
      <c r="B201" s="5" t="s">
        <v>576</v>
      </c>
      <c r="C201" s="5" t="s">
        <v>44</v>
      </c>
      <c r="D201" s="5" t="s">
        <v>2293</v>
      </c>
    </row>
    <row r="202" customFormat="false" ht="12.8" hidden="false" customHeight="false" outlineLevel="0" collapsed="false">
      <c r="A202" s="4" t="s">
        <v>268</v>
      </c>
      <c r="B202" s="5" t="s">
        <v>269</v>
      </c>
      <c r="C202" s="5" t="s">
        <v>2805</v>
      </c>
      <c r="D202" s="5" t="s">
        <v>2806</v>
      </c>
    </row>
    <row r="203" customFormat="false" ht="12.8" hidden="false" customHeight="false" outlineLevel="0" collapsed="false">
      <c r="A203" s="4" t="s">
        <v>268</v>
      </c>
      <c r="B203" s="5" t="s">
        <v>365</v>
      </c>
      <c r="C203" s="5" t="s">
        <v>2809</v>
      </c>
      <c r="D203" s="5" t="s">
        <v>2810</v>
      </c>
    </row>
    <row r="204" customFormat="false" ht="12.8" hidden="false" customHeight="false" outlineLevel="0" collapsed="false">
      <c r="A204" s="4" t="s">
        <v>640</v>
      </c>
      <c r="B204" s="5" t="s">
        <v>885</v>
      </c>
      <c r="C204" s="5" t="s">
        <v>121</v>
      </c>
      <c r="D204" s="5" t="s">
        <v>2811</v>
      </c>
    </row>
    <row r="205" customFormat="false" ht="12.8" hidden="false" customHeight="false" outlineLevel="0" collapsed="false">
      <c r="A205" s="4" t="s">
        <v>640</v>
      </c>
      <c r="B205" s="5" t="s">
        <v>641</v>
      </c>
      <c r="C205" s="5" t="s">
        <v>53</v>
      </c>
      <c r="D205" s="5" t="s">
        <v>2815</v>
      </c>
    </row>
    <row r="206" customFormat="false" ht="12.8" hidden="false" customHeight="false" outlineLevel="0" collapsed="false">
      <c r="A206" s="4" t="s">
        <v>579</v>
      </c>
      <c r="B206" s="5" t="s">
        <v>627</v>
      </c>
      <c r="C206" s="5" t="s">
        <v>2820</v>
      </c>
      <c r="D206" s="5" t="s">
        <v>2821</v>
      </c>
    </row>
    <row r="207" customFormat="false" ht="12.8" hidden="false" customHeight="false" outlineLevel="0" collapsed="false">
      <c r="A207" s="4" t="s">
        <v>579</v>
      </c>
      <c r="B207" s="5" t="s">
        <v>705</v>
      </c>
      <c r="C207" s="5" t="s">
        <v>74</v>
      </c>
      <c r="D207" s="5" t="s">
        <v>2589</v>
      </c>
    </row>
    <row r="208" customFormat="false" ht="12.8" hidden="false" customHeight="false" outlineLevel="0" collapsed="false">
      <c r="A208" s="4" t="s">
        <v>579</v>
      </c>
      <c r="B208" s="5" t="s">
        <v>580</v>
      </c>
      <c r="C208" s="5" t="s">
        <v>44</v>
      </c>
      <c r="D208" s="5" t="s">
        <v>2825</v>
      </c>
    </row>
    <row r="209" customFormat="false" ht="12.8" hidden="false" customHeight="false" outlineLevel="0" collapsed="false">
      <c r="A209" s="4" t="s">
        <v>579</v>
      </c>
      <c r="B209" s="5" t="s">
        <v>645</v>
      </c>
      <c r="C209" s="5" t="s">
        <v>53</v>
      </c>
      <c r="D209" s="5" t="s">
        <v>2815</v>
      </c>
    </row>
    <row r="210" customFormat="false" ht="12.8" hidden="false" customHeight="false" outlineLevel="0" collapsed="false">
      <c r="A210" s="4" t="s">
        <v>231</v>
      </c>
      <c r="B210" s="5" t="s">
        <v>811</v>
      </c>
      <c r="C210" s="5" t="s">
        <v>80</v>
      </c>
      <c r="D210" s="5" t="s">
        <v>2826</v>
      </c>
    </row>
    <row r="211" customFormat="false" ht="12.8" hidden="false" customHeight="false" outlineLevel="0" collapsed="false">
      <c r="A211" s="4" t="s">
        <v>231</v>
      </c>
      <c r="B211" s="5" t="s">
        <v>256</v>
      </c>
      <c r="C211" s="5" t="s">
        <v>29</v>
      </c>
      <c r="D211" s="5" t="s">
        <v>2828</v>
      </c>
    </row>
    <row r="212" customFormat="false" ht="12.8" hidden="false" customHeight="false" outlineLevel="0" collapsed="false">
      <c r="A212" s="4" t="s">
        <v>231</v>
      </c>
      <c r="B212" s="5" t="s">
        <v>356</v>
      </c>
      <c r="C212" s="5" t="s">
        <v>2809</v>
      </c>
      <c r="D212" s="5" t="s">
        <v>2831</v>
      </c>
    </row>
    <row r="213" customFormat="false" ht="12.8" hidden="false" customHeight="false" outlineLevel="0" collapsed="false">
      <c r="A213" s="4" t="s">
        <v>231</v>
      </c>
      <c r="B213" s="5" t="s">
        <v>232</v>
      </c>
      <c r="C213" s="5" t="s">
        <v>2833</v>
      </c>
      <c r="D213" s="5" t="s">
        <v>2834</v>
      </c>
    </row>
    <row r="214" customFormat="false" ht="12.8" hidden="false" customHeight="false" outlineLevel="0" collapsed="false">
      <c r="A214" s="4" t="s">
        <v>231</v>
      </c>
      <c r="B214" s="5" t="s">
        <v>264</v>
      </c>
      <c r="C214" s="5" t="s">
        <v>101</v>
      </c>
      <c r="D214" s="5" t="s">
        <v>2806</v>
      </c>
    </row>
    <row r="215" customFormat="false" ht="12.8" hidden="false" customHeight="false" outlineLevel="0" collapsed="false">
      <c r="A215" s="4" t="s">
        <v>421</v>
      </c>
      <c r="B215" s="5" t="s">
        <v>422</v>
      </c>
      <c r="C215" s="5" t="s">
        <v>2800</v>
      </c>
      <c r="D215" s="5" t="s">
        <v>2741</v>
      </c>
    </row>
    <row r="216" customFormat="false" ht="12.8" hidden="false" customHeight="false" outlineLevel="0" collapsed="false">
      <c r="A216" s="4" t="s">
        <v>421</v>
      </c>
      <c r="B216" s="5" t="s">
        <v>583</v>
      </c>
      <c r="C216" s="5" t="s">
        <v>44</v>
      </c>
      <c r="D216" s="5" t="s">
        <v>2825</v>
      </c>
    </row>
    <row r="217" customFormat="false" ht="12.8" hidden="false" customHeight="false" outlineLevel="0" collapsed="false">
      <c r="A217" s="4" t="s">
        <v>421</v>
      </c>
      <c r="B217" s="5" t="s">
        <v>888</v>
      </c>
      <c r="C217" s="5" t="s">
        <v>121</v>
      </c>
      <c r="D217" s="5" t="s">
        <v>2811</v>
      </c>
    </row>
    <row r="218" customFormat="false" ht="12.8" hidden="false" customHeight="false" outlineLevel="0" collapsed="false">
      <c r="A218" s="4" t="s">
        <v>421</v>
      </c>
      <c r="B218" s="5" t="s">
        <v>707</v>
      </c>
      <c r="C218" s="5" t="s">
        <v>74</v>
      </c>
      <c r="D218" s="5" t="s">
        <v>2589</v>
      </c>
    </row>
    <row r="219" customFormat="false" ht="12.8" hidden="false" customHeight="false" outlineLevel="0" collapsed="false">
      <c r="A219" s="4" t="s">
        <v>172</v>
      </c>
      <c r="B219" s="5" t="s">
        <v>585</v>
      </c>
      <c r="C219" s="5" t="s">
        <v>46</v>
      </c>
      <c r="D219" s="5" t="s">
        <v>2825</v>
      </c>
    </row>
    <row r="220" customFormat="false" ht="12.8" hidden="false" customHeight="false" outlineLevel="0" collapsed="false">
      <c r="A220" s="4" t="s">
        <v>172</v>
      </c>
      <c r="B220" s="5" t="s">
        <v>272</v>
      </c>
      <c r="C220" s="5" t="s">
        <v>2847</v>
      </c>
      <c r="D220" s="5" t="s">
        <v>2806</v>
      </c>
    </row>
    <row r="221" customFormat="false" ht="12.8" hidden="false" customHeight="false" outlineLevel="0" collapsed="false">
      <c r="A221" s="4" t="s">
        <v>172</v>
      </c>
      <c r="B221" s="5" t="s">
        <v>173</v>
      </c>
      <c r="C221" s="5" t="s">
        <v>2850</v>
      </c>
      <c r="D221" s="5" t="s">
        <v>2851</v>
      </c>
    </row>
    <row r="222" customFormat="false" ht="12.8" hidden="false" customHeight="false" outlineLevel="0" collapsed="false">
      <c r="A222" s="4" t="s">
        <v>172</v>
      </c>
      <c r="B222" s="5" t="s">
        <v>184</v>
      </c>
      <c r="C222" s="5" t="s">
        <v>2853</v>
      </c>
      <c r="D222" s="5" t="s">
        <v>2854</v>
      </c>
    </row>
    <row r="223" customFormat="false" ht="12.8" hidden="false" customHeight="false" outlineLevel="0" collapsed="false">
      <c r="A223" s="4" t="s">
        <v>172</v>
      </c>
      <c r="B223" s="5" t="s">
        <v>368</v>
      </c>
      <c r="C223" s="5" t="s">
        <v>2857</v>
      </c>
      <c r="D223" s="5" t="s">
        <v>2810</v>
      </c>
    </row>
    <row r="224" customFormat="false" ht="12.8" hidden="false" customHeight="false" outlineLevel="0" collapsed="false">
      <c r="A224" s="4" t="s">
        <v>172</v>
      </c>
      <c r="B224" s="5" t="s">
        <v>920</v>
      </c>
      <c r="C224" s="5" t="s">
        <v>2857</v>
      </c>
      <c r="D224" s="5" t="s">
        <v>2810</v>
      </c>
    </row>
    <row r="225" customFormat="false" ht="12.8" hidden="false" customHeight="false" outlineLevel="0" collapsed="false">
      <c r="A225" s="4" t="s">
        <v>452</v>
      </c>
      <c r="B225" s="5" t="s">
        <v>453</v>
      </c>
      <c r="C225" s="5" t="s">
        <v>52</v>
      </c>
      <c r="D225" s="5" t="s">
        <v>2858</v>
      </c>
    </row>
    <row r="226" customFormat="false" ht="12.8" hidden="false" customHeight="false" outlineLevel="0" collapsed="false">
      <c r="A226" s="4" t="s">
        <v>167</v>
      </c>
      <c r="B226" s="5" t="s">
        <v>193</v>
      </c>
      <c r="C226" s="5" t="s">
        <v>2864</v>
      </c>
      <c r="D226" s="5" t="s">
        <v>2865</v>
      </c>
    </row>
    <row r="227" customFormat="false" ht="12.8" hidden="false" customHeight="false" outlineLevel="0" collapsed="false">
      <c r="A227" s="4" t="s">
        <v>167</v>
      </c>
      <c r="B227" s="5" t="s">
        <v>197</v>
      </c>
      <c r="C227" s="5" t="s">
        <v>2864</v>
      </c>
      <c r="D227" s="5" t="s">
        <v>2865</v>
      </c>
    </row>
    <row r="228" customFormat="false" ht="12.8" hidden="false" customHeight="false" outlineLevel="0" collapsed="false">
      <c r="A228" s="4" t="s">
        <v>167</v>
      </c>
      <c r="B228" s="5" t="s">
        <v>168</v>
      </c>
      <c r="C228" s="5" t="s">
        <v>2866</v>
      </c>
      <c r="D228" s="5" t="s">
        <v>2867</v>
      </c>
    </row>
    <row r="229" customFormat="false" ht="12.8" hidden="false" customHeight="false" outlineLevel="0" collapsed="false">
      <c r="A229" s="4" t="s">
        <v>457</v>
      </c>
      <c r="B229" s="5" t="s">
        <v>603</v>
      </c>
      <c r="C229" s="5" t="s">
        <v>58</v>
      </c>
      <c r="D229" s="5" t="s">
        <v>2870</v>
      </c>
    </row>
    <row r="230" customFormat="false" ht="12.8" hidden="false" customHeight="false" outlineLevel="0" collapsed="false">
      <c r="A230" s="4" t="s">
        <v>457</v>
      </c>
      <c r="B230" s="5" t="s">
        <v>458</v>
      </c>
      <c r="C230" s="5" t="s">
        <v>52</v>
      </c>
      <c r="D230" s="5" t="s">
        <v>2858</v>
      </c>
    </row>
    <row r="231" customFormat="false" ht="12.8" hidden="false" customHeight="false" outlineLevel="0" collapsed="false">
      <c r="A231" s="2" t="s">
        <v>679</v>
      </c>
      <c r="B231" s="2" t="s">
        <v>680</v>
      </c>
      <c r="C231" s="2" t="s">
        <v>65</v>
      </c>
      <c r="D231" s="2" t="s">
        <v>2873</v>
      </c>
    </row>
    <row r="232" customFormat="false" ht="15" hidden="false" customHeight="false" outlineLevel="0" collapsed="false">
      <c r="A232" s="3" t="s">
        <v>2874</v>
      </c>
      <c r="B232" s="3" t="s">
        <v>2877</v>
      </c>
      <c r="C232" s="2" t="s">
        <v>2795</v>
      </c>
      <c r="D232" s="2" t="s">
        <v>2796</v>
      </c>
    </row>
    <row r="233" customFormat="false" ht="12.8" hidden="false" customHeight="false" outlineLevel="0" collapsed="false">
      <c r="A233" s="4" t="s">
        <v>312</v>
      </c>
      <c r="B233" s="5" t="s">
        <v>607</v>
      </c>
      <c r="C233" s="5" t="s">
        <v>56</v>
      </c>
      <c r="D233" s="5" t="s">
        <v>2870</v>
      </c>
    </row>
    <row r="234" customFormat="false" ht="12.8" hidden="false" customHeight="false" outlineLevel="0" collapsed="false">
      <c r="A234" s="4" t="s">
        <v>312</v>
      </c>
      <c r="B234" s="5" t="s">
        <v>313</v>
      </c>
      <c r="C234" s="5" t="s">
        <v>21</v>
      </c>
      <c r="D234" s="5" t="s">
        <v>2883</v>
      </c>
    </row>
    <row r="235" customFormat="false" ht="12.8" hidden="false" customHeight="false" outlineLevel="0" collapsed="false">
      <c r="A235" s="4" t="s">
        <v>312</v>
      </c>
      <c r="B235" s="5" t="s">
        <v>360</v>
      </c>
      <c r="C235" s="5" t="s">
        <v>2809</v>
      </c>
      <c r="D235" s="5" t="s">
        <v>2884</v>
      </c>
    </row>
    <row r="236" customFormat="false" ht="12.8" hidden="false" customHeight="false" outlineLevel="0" collapsed="false">
      <c r="A236" s="4" t="s">
        <v>312</v>
      </c>
      <c r="B236" s="5" t="s">
        <v>363</v>
      </c>
      <c r="C236" s="5" t="s">
        <v>2809</v>
      </c>
      <c r="D236" s="5" t="s">
        <v>2884</v>
      </c>
    </row>
    <row r="237" customFormat="false" ht="12.8" hidden="false" customHeight="false" outlineLevel="0" collapsed="false">
      <c r="A237" s="3" t="s">
        <v>150</v>
      </c>
      <c r="B237" s="3" t="s">
        <v>151</v>
      </c>
      <c r="C237" s="2" t="s">
        <v>2889</v>
      </c>
      <c r="D237" s="2" t="s">
        <v>2890</v>
      </c>
    </row>
    <row r="238" customFormat="false" ht="12.8" hidden="false" customHeight="false" outlineLevel="0" collapsed="false">
      <c r="A238" s="3" t="s">
        <v>226</v>
      </c>
      <c r="B238" s="3" t="s">
        <v>253</v>
      </c>
      <c r="C238" s="2" t="s">
        <v>2769</v>
      </c>
      <c r="D238" s="2" t="s">
        <v>2893</v>
      </c>
    </row>
    <row r="239" customFormat="false" ht="12.8" hidden="false" customHeight="false" outlineLevel="0" collapsed="false">
      <c r="A239" s="3" t="s">
        <v>226</v>
      </c>
      <c r="B239" s="3" t="s">
        <v>227</v>
      </c>
      <c r="C239" s="2" t="s">
        <v>2895</v>
      </c>
      <c r="D239" s="2" t="s">
        <v>2896</v>
      </c>
    </row>
    <row r="240" customFormat="false" ht="12.8" hidden="false" customHeight="false" outlineLevel="0" collapsed="false">
      <c r="A240" s="3" t="s">
        <v>226</v>
      </c>
      <c r="B240" s="3" t="s">
        <v>321</v>
      </c>
      <c r="C240" s="2" t="s">
        <v>2898</v>
      </c>
      <c r="D240" s="2" t="s">
        <v>2899</v>
      </c>
    </row>
    <row r="241" customFormat="false" ht="12.8" hidden="false" customHeight="false" outlineLevel="0" collapsed="false">
      <c r="A241" s="3" t="s">
        <v>300</v>
      </c>
      <c r="B241" s="3" t="s">
        <v>301</v>
      </c>
      <c r="C241" s="2" t="s">
        <v>2902</v>
      </c>
      <c r="D241" s="2" t="s">
        <v>2903</v>
      </c>
    </row>
    <row r="242" customFormat="false" ht="12.8" hidden="false" customHeight="false" outlineLevel="0" collapsed="false">
      <c r="A242" s="3" t="s">
        <v>300</v>
      </c>
      <c r="B242" s="3" t="s">
        <v>875</v>
      </c>
      <c r="C242" s="2" t="s">
        <v>2905</v>
      </c>
      <c r="D242" s="2" t="s">
        <v>2906</v>
      </c>
    </row>
    <row r="243" customFormat="false" ht="12.8" hidden="false" customHeight="false" outlineLevel="0" collapsed="false">
      <c r="A243" s="3" t="s">
        <v>300</v>
      </c>
      <c r="B243" s="3" t="s">
        <v>879</v>
      </c>
      <c r="C243" s="2" t="s">
        <v>2905</v>
      </c>
      <c r="D243" s="2" t="s">
        <v>2906</v>
      </c>
    </row>
    <row r="244" customFormat="false" ht="12.8" hidden="false" customHeight="false" outlineLevel="0" collapsed="false">
      <c r="A244" s="3" t="s">
        <v>588</v>
      </c>
      <c r="B244" s="3" t="s">
        <v>828</v>
      </c>
      <c r="C244" s="2" t="s">
        <v>2911</v>
      </c>
      <c r="D244" s="2" t="s">
        <v>2912</v>
      </c>
    </row>
    <row r="245" customFormat="false" ht="12.8" hidden="false" customHeight="false" outlineLevel="0" collapsed="false">
      <c r="A245" s="3" t="s">
        <v>588</v>
      </c>
      <c r="B245" s="3" t="s">
        <v>589</v>
      </c>
      <c r="C245" s="2" t="s">
        <v>2916</v>
      </c>
      <c r="D245" s="2" t="s">
        <v>2917</v>
      </c>
    </row>
    <row r="246" customFormat="false" ht="12.8" hidden="false" customHeight="false" outlineLevel="0" collapsed="false">
      <c r="A246" s="3" t="s">
        <v>588</v>
      </c>
      <c r="B246" s="3" t="s">
        <v>747</v>
      </c>
      <c r="C246" s="2" t="s">
        <v>99</v>
      </c>
      <c r="D246" s="2" t="s">
        <v>2585</v>
      </c>
    </row>
    <row r="247" customFormat="false" ht="12.8" hidden="false" customHeight="false" outlineLevel="0" collapsed="false">
      <c r="A247" s="3" t="s">
        <v>213</v>
      </c>
      <c r="B247" s="3" t="s">
        <v>214</v>
      </c>
      <c r="C247" s="2" t="s">
        <v>2918</v>
      </c>
      <c r="D247" s="2" t="s">
        <v>2919</v>
      </c>
    </row>
    <row r="248" customFormat="false" ht="12.8" hidden="false" customHeight="false" outlineLevel="0" collapsed="false">
      <c r="A248" s="3" t="s">
        <v>213</v>
      </c>
      <c r="B248" s="3" t="s">
        <v>352</v>
      </c>
      <c r="C248" s="2" t="s">
        <v>2922</v>
      </c>
      <c r="D248" s="2" t="s">
        <v>2923</v>
      </c>
    </row>
    <row r="249" customFormat="false" ht="12.8" hidden="false" customHeight="false" outlineLevel="0" collapsed="false">
      <c r="A249" s="3" t="s">
        <v>213</v>
      </c>
      <c r="B249" s="3" t="s">
        <v>287</v>
      </c>
      <c r="C249" s="2" t="s">
        <v>2696</v>
      </c>
      <c r="D249" s="2" t="s">
        <v>2697</v>
      </c>
    </row>
    <row r="250" customFormat="false" ht="12.8" hidden="false" customHeight="false" outlineLevel="0" collapsed="false">
      <c r="A250" s="3" t="s">
        <v>213</v>
      </c>
      <c r="B250" s="3" t="s">
        <v>749</v>
      </c>
      <c r="C250" s="2" t="s">
        <v>99</v>
      </c>
      <c r="D250" s="2" t="s">
        <v>2585</v>
      </c>
    </row>
    <row r="251" customFormat="false" ht="12.8" hidden="false" customHeight="false" outlineLevel="0" collapsed="false">
      <c r="A251" s="3" t="s">
        <v>213</v>
      </c>
      <c r="B251" s="3" t="s">
        <v>881</v>
      </c>
      <c r="C251" s="2" t="s">
        <v>2930</v>
      </c>
      <c r="D251" s="2" t="s">
        <v>2931</v>
      </c>
    </row>
    <row r="252" customFormat="false" ht="12.8" hidden="false" customHeight="false" outlineLevel="0" collapsed="false">
      <c r="A252" s="3" t="s">
        <v>405</v>
      </c>
      <c r="B252" s="3" t="s">
        <v>677</v>
      </c>
      <c r="C252" s="2" t="s">
        <v>2688</v>
      </c>
      <c r="D252" s="2" t="s">
        <v>2689</v>
      </c>
    </row>
    <row r="253" customFormat="false" ht="12.8" hidden="false" customHeight="false" outlineLevel="0" collapsed="false">
      <c r="A253" s="3" t="s">
        <v>405</v>
      </c>
      <c r="B253" s="3" t="s">
        <v>406</v>
      </c>
      <c r="C253" s="2" t="s">
        <v>2932</v>
      </c>
      <c r="D253" s="2" t="s">
        <v>2745</v>
      </c>
    </row>
    <row r="254" customFormat="false" ht="12.8" hidden="false" customHeight="false" outlineLevel="0" collapsed="false">
      <c r="A254" s="3" t="s">
        <v>405</v>
      </c>
      <c r="B254" s="3" t="s">
        <v>761</v>
      </c>
      <c r="C254" s="2" t="s">
        <v>2934</v>
      </c>
      <c r="D254" s="2" t="s">
        <v>2935</v>
      </c>
    </row>
    <row r="255" customFormat="false" ht="12.8" hidden="false" customHeight="false" outlineLevel="0" collapsed="false">
      <c r="A255" s="3" t="s">
        <v>405</v>
      </c>
      <c r="B255" s="3" t="s">
        <v>492</v>
      </c>
      <c r="C255" s="2" t="s">
        <v>2938</v>
      </c>
      <c r="D255" s="2" t="s">
        <v>2939</v>
      </c>
    </row>
    <row r="256" customFormat="false" ht="12.8" hidden="false" customHeight="false" outlineLevel="0" collapsed="false">
      <c r="A256" s="3" t="s">
        <v>405</v>
      </c>
      <c r="B256" s="3" t="s">
        <v>826</v>
      </c>
      <c r="C256" s="2" t="s">
        <v>2752</v>
      </c>
      <c r="D256" s="2" t="s">
        <v>2753</v>
      </c>
    </row>
    <row r="257" customFormat="false" ht="12.8" hidden="false" customHeight="false" outlineLevel="0" collapsed="false">
      <c r="A257" s="3" t="s">
        <v>158</v>
      </c>
      <c r="B257" s="3" t="s">
        <v>159</v>
      </c>
      <c r="C257" s="2" t="s">
        <v>2889</v>
      </c>
      <c r="D257" s="2" t="s">
        <v>2890</v>
      </c>
    </row>
    <row r="258" customFormat="false" ht="12.8" hidden="false" customHeight="false" outlineLevel="0" collapsed="false">
      <c r="A258" s="3" t="s">
        <v>188</v>
      </c>
      <c r="B258" s="3" t="s">
        <v>563</v>
      </c>
      <c r="C258" s="2" t="s">
        <v>2943</v>
      </c>
      <c r="D258" s="2" t="s">
        <v>2944</v>
      </c>
    </row>
    <row r="259" customFormat="false" ht="12.8" hidden="false" customHeight="false" outlineLevel="0" collapsed="false">
      <c r="A259" s="3" t="s">
        <v>188</v>
      </c>
      <c r="B259" s="3" t="s">
        <v>200</v>
      </c>
      <c r="C259" s="2" t="s">
        <v>2945</v>
      </c>
      <c r="D259" s="2" t="s">
        <v>2946</v>
      </c>
    </row>
    <row r="260" customFormat="false" ht="12.8" hidden="false" customHeight="false" outlineLevel="0" collapsed="false">
      <c r="A260" s="3" t="s">
        <v>188</v>
      </c>
      <c r="B260" s="3" t="s">
        <v>189</v>
      </c>
      <c r="C260" s="2" t="s">
        <v>2949</v>
      </c>
      <c r="D260" s="2" t="s">
        <v>2950</v>
      </c>
    </row>
    <row r="261" customFormat="false" ht="12.8" hidden="false" customHeight="false" outlineLevel="0" collapsed="false">
      <c r="A261" s="3" t="s">
        <v>188</v>
      </c>
      <c r="B261" s="3" t="s">
        <v>275</v>
      </c>
      <c r="C261" s="2" t="s">
        <v>2953</v>
      </c>
      <c r="D261" s="2" t="s">
        <v>2954</v>
      </c>
    </row>
    <row r="262" customFormat="false" ht="12.8" hidden="false" customHeight="false" outlineLevel="0" collapsed="false">
      <c r="A262" s="3" t="s">
        <v>188</v>
      </c>
      <c r="B262" s="3" t="s">
        <v>236</v>
      </c>
      <c r="C262" s="2" t="s">
        <v>2956</v>
      </c>
      <c r="D262" s="2" t="s">
        <v>2957</v>
      </c>
    </row>
    <row r="263" customFormat="false" ht="12.8" hidden="false" customHeight="false" outlineLevel="0" collapsed="false">
      <c r="A263" s="3" t="s">
        <v>631</v>
      </c>
      <c r="B263" s="3" t="s">
        <v>632</v>
      </c>
      <c r="C263" s="2" t="s">
        <v>2959</v>
      </c>
      <c r="D263" s="2" t="s">
        <v>2960</v>
      </c>
    </row>
    <row r="264" customFormat="false" ht="12.8" hidden="false" customHeight="false" outlineLevel="0" collapsed="false">
      <c r="A264" s="4" t="s">
        <v>1088</v>
      </c>
      <c r="B264" s="5" t="s">
        <v>2961</v>
      </c>
      <c r="C264" s="5" t="s">
        <v>2953</v>
      </c>
      <c r="D264" s="5" t="s">
        <v>2954</v>
      </c>
      <c r="E264" s="5"/>
      <c r="F264" s="5"/>
      <c r="G264" s="5"/>
    </row>
    <row r="265" customFormat="false" ht="12.8" hidden="false" customHeight="false" outlineLevel="0" collapsed="false">
      <c r="A265" s="4" t="s">
        <v>1088</v>
      </c>
      <c r="B265" s="5" t="s">
        <v>2963</v>
      </c>
      <c r="C265" s="5" t="s">
        <v>2964</v>
      </c>
      <c r="D265" s="5" t="s">
        <v>2965</v>
      </c>
      <c r="E265" s="5"/>
      <c r="F265" s="5"/>
      <c r="G265" s="5"/>
    </row>
    <row r="266" customFormat="false" ht="12.8" hidden="false" customHeight="false" outlineLevel="0" collapsed="false">
      <c r="A266" s="4" t="s">
        <v>1088</v>
      </c>
      <c r="B266" s="5" t="s">
        <v>2967</v>
      </c>
      <c r="C266" s="5" t="s">
        <v>2968</v>
      </c>
      <c r="D266" s="5" t="s">
        <v>2969</v>
      </c>
      <c r="E266" s="5"/>
      <c r="F266" s="5"/>
      <c r="G266" s="5"/>
    </row>
    <row r="267" customFormat="false" ht="15" hidden="false" customHeight="false" outlineLevel="0" collapsed="false">
      <c r="A267" s="4" t="s">
        <v>2971</v>
      </c>
      <c r="B267" s="4" t="s">
        <v>2976</v>
      </c>
      <c r="C267" s="5" t="s">
        <v>2795</v>
      </c>
      <c r="D267" s="5" t="s">
        <v>2977</v>
      </c>
      <c r="E267" s="5"/>
      <c r="F267" s="5"/>
      <c r="G267" s="5"/>
    </row>
    <row r="268" customFormat="false" ht="12.8" hidden="false" customHeight="false" outlineLevel="0" collapsed="false">
      <c r="A268" s="4" t="s">
        <v>1226</v>
      </c>
      <c r="B268" s="5" t="s">
        <v>2979</v>
      </c>
      <c r="C268" s="5" t="s">
        <v>2980</v>
      </c>
      <c r="D268" s="5" t="s">
        <v>2741</v>
      </c>
      <c r="E268" s="5"/>
      <c r="F268" s="5"/>
      <c r="G268" s="5"/>
    </row>
    <row r="269" customFormat="false" ht="12.8" hidden="false" customHeight="false" outlineLevel="0" collapsed="false">
      <c r="A269" s="4" t="s">
        <v>1226</v>
      </c>
      <c r="B269" s="5" t="s">
        <v>2982</v>
      </c>
      <c r="C269" s="5" t="s">
        <v>2980</v>
      </c>
      <c r="D269" s="5" t="s">
        <v>2741</v>
      </c>
      <c r="E269" s="5"/>
      <c r="F269" s="5"/>
      <c r="G269" s="5"/>
    </row>
    <row r="270" customFormat="false" ht="12.8" hidden="false" customHeight="false" outlineLevel="0" collapsed="false">
      <c r="A270" s="4" t="s">
        <v>1226</v>
      </c>
      <c r="B270" s="5" t="s">
        <v>2984</v>
      </c>
      <c r="C270" s="5" t="s">
        <v>2980</v>
      </c>
      <c r="D270" s="5" t="s">
        <v>2741</v>
      </c>
      <c r="E270" s="5"/>
      <c r="F270" s="5"/>
      <c r="G270" s="5"/>
    </row>
    <row r="271" customFormat="false" ht="12.8" hidden="false" customHeight="false" outlineLevel="0" collapsed="false">
      <c r="A271" s="4" t="s">
        <v>1226</v>
      </c>
      <c r="B271" s="5" t="s">
        <v>2986</v>
      </c>
      <c r="C271" s="5" t="s">
        <v>38</v>
      </c>
      <c r="D271" s="5" t="s">
        <v>2776</v>
      </c>
      <c r="E271" s="5"/>
      <c r="F271" s="5"/>
      <c r="G271" s="5"/>
    </row>
    <row r="272" customFormat="false" ht="12.8" hidden="false" customHeight="false" outlineLevel="0" collapsed="false">
      <c r="A272" s="4" t="s">
        <v>1222</v>
      </c>
      <c r="B272" s="5" t="s">
        <v>2988</v>
      </c>
      <c r="C272" s="5" t="s">
        <v>38</v>
      </c>
      <c r="D272" s="5" t="s">
        <v>2776</v>
      </c>
      <c r="E272" s="5"/>
      <c r="F272" s="5"/>
      <c r="G272" s="5"/>
    </row>
    <row r="273" customFormat="false" ht="12.8" hidden="false" customHeight="false" outlineLevel="0" collapsed="false">
      <c r="A273" s="4" t="s">
        <v>1222</v>
      </c>
      <c r="B273" s="5" t="s">
        <v>2990</v>
      </c>
      <c r="C273" s="5" t="s">
        <v>35</v>
      </c>
      <c r="D273" s="5" t="s">
        <v>2594</v>
      </c>
      <c r="E273" s="5"/>
      <c r="F273" s="5"/>
      <c r="G273" s="5"/>
    </row>
    <row r="274" customFormat="false" ht="12.8" hidden="false" customHeight="false" outlineLevel="0" collapsed="false">
      <c r="A274" s="4" t="s">
        <v>1222</v>
      </c>
      <c r="B274" s="5" t="s">
        <v>2992</v>
      </c>
      <c r="C274" s="5" t="s">
        <v>80</v>
      </c>
      <c r="D274" s="5" t="s">
        <v>2826</v>
      </c>
      <c r="E274" s="5"/>
      <c r="F274" s="5"/>
      <c r="G274" s="5"/>
    </row>
    <row r="275" customFormat="false" ht="12.8" hidden="false" customHeight="false" outlineLevel="0" collapsed="false">
      <c r="A275" s="4" t="s">
        <v>1222</v>
      </c>
      <c r="B275" s="5" t="s">
        <v>2994</v>
      </c>
      <c r="C275" s="5" t="s">
        <v>2809</v>
      </c>
      <c r="D275" s="5" t="s">
        <v>2831</v>
      </c>
      <c r="E275" s="5"/>
      <c r="F275" s="5"/>
      <c r="G275" s="5"/>
    </row>
    <row r="276" customFormat="false" ht="12.8" hidden="false" customHeight="false" outlineLevel="0" collapsed="false">
      <c r="A276" s="4" t="s">
        <v>1222</v>
      </c>
      <c r="B276" s="5" t="s">
        <v>2996</v>
      </c>
      <c r="C276" s="5" t="s">
        <v>50</v>
      </c>
      <c r="D276" s="5" t="s">
        <v>2858</v>
      </c>
      <c r="E276" s="5"/>
      <c r="F276" s="5"/>
      <c r="G276" s="5"/>
    </row>
    <row r="277" customFormat="false" ht="12.8" hidden="false" customHeight="false" outlineLevel="0" collapsed="false">
      <c r="A277" s="4" t="s">
        <v>1702</v>
      </c>
      <c r="B277" s="5" t="s">
        <v>2998</v>
      </c>
      <c r="C277" s="5" t="s">
        <v>2999</v>
      </c>
      <c r="D277" s="5" t="s">
        <v>3000</v>
      </c>
      <c r="E277" s="5"/>
      <c r="F277" s="5"/>
      <c r="G277" s="5"/>
    </row>
    <row r="278" customFormat="false" ht="12.8" hidden="false" customHeight="false" outlineLevel="0" collapsed="false">
      <c r="A278" s="3" t="s">
        <v>1248</v>
      </c>
      <c r="B278" s="3" t="s">
        <v>2111</v>
      </c>
      <c r="C278" s="2" t="s">
        <v>1557</v>
      </c>
      <c r="D278" s="2" t="s">
        <v>1558</v>
      </c>
      <c r="E278" s="3"/>
      <c r="F278" s="2"/>
      <c r="G278" s="2"/>
    </row>
    <row r="279" customFormat="false" ht="12.8" hidden="false" customHeight="false" outlineLevel="0" collapsed="false">
      <c r="A279" s="3" t="s">
        <v>1248</v>
      </c>
      <c r="B279" s="3" t="s">
        <v>3006</v>
      </c>
      <c r="C279" s="2" t="s">
        <v>2734</v>
      </c>
      <c r="D279" s="2" t="s">
        <v>2735</v>
      </c>
      <c r="E279" s="3"/>
      <c r="F279" s="2"/>
      <c r="G279" s="2"/>
    </row>
    <row r="280" customFormat="false" ht="12.8" hidden="false" customHeight="false" outlineLevel="0" collapsed="false">
      <c r="A280" s="3" t="s">
        <v>1248</v>
      </c>
      <c r="B280" s="3" t="s">
        <v>3008</v>
      </c>
      <c r="C280" s="2" t="s">
        <v>2980</v>
      </c>
      <c r="D280" s="2" t="s">
        <v>2741</v>
      </c>
      <c r="E280" s="3"/>
      <c r="F280" s="2"/>
      <c r="G280" s="2"/>
    </row>
    <row r="281" customFormat="false" ht="12.8" hidden="false" customHeight="false" outlineLevel="0" collapsed="false">
      <c r="A281" s="3" t="s">
        <v>1248</v>
      </c>
      <c r="B281" s="3" t="s">
        <v>3010</v>
      </c>
      <c r="C281" s="2" t="s">
        <v>35</v>
      </c>
      <c r="D281" s="2" t="s">
        <v>2594</v>
      </c>
      <c r="E281" s="3"/>
      <c r="F281" s="2"/>
      <c r="G281" s="2"/>
    </row>
    <row r="282" customFormat="false" ht="12.8" hidden="false" customHeight="false" outlineLevel="0" collapsed="false">
      <c r="A282" s="3" t="s">
        <v>1248</v>
      </c>
      <c r="B282" s="3" t="s">
        <v>3012</v>
      </c>
      <c r="C282" s="2" t="s">
        <v>80</v>
      </c>
      <c r="D282" s="2" t="s">
        <v>2826</v>
      </c>
      <c r="E282" s="3"/>
      <c r="F282" s="2"/>
      <c r="G282" s="2"/>
      <c r="H282" s="3"/>
      <c r="I282" s="2"/>
      <c r="J282" s="2"/>
    </row>
    <row r="283" customFormat="false" ht="12.8" hidden="false" customHeight="false" outlineLevel="0" collapsed="false">
      <c r="A283" s="3" t="s">
        <v>1248</v>
      </c>
      <c r="B283" s="3" t="s">
        <v>3014</v>
      </c>
      <c r="C283" s="2" t="s">
        <v>2809</v>
      </c>
      <c r="D283" s="2" t="s">
        <v>2831</v>
      </c>
      <c r="E283" s="3"/>
      <c r="F283" s="2"/>
      <c r="G283" s="2"/>
    </row>
    <row r="284" customFormat="false" ht="12.8" hidden="false" customHeight="false" outlineLevel="0" collapsed="false">
      <c r="A284" s="3" t="s">
        <v>1248</v>
      </c>
      <c r="B284" s="3" t="s">
        <v>3016</v>
      </c>
      <c r="C284" s="2" t="s">
        <v>45</v>
      </c>
      <c r="D284" s="2" t="s">
        <v>2293</v>
      </c>
      <c r="E284" s="3"/>
      <c r="F284" s="2"/>
      <c r="G284" s="2"/>
    </row>
    <row r="285" customFormat="false" ht="12.8" hidden="false" customHeight="false" outlineLevel="0" collapsed="false">
      <c r="A285" s="3" t="s">
        <v>1248</v>
      </c>
      <c r="B285" s="3" t="s">
        <v>3021</v>
      </c>
      <c r="C285" s="2" t="s">
        <v>50</v>
      </c>
      <c r="D285" s="2" t="s">
        <v>2858</v>
      </c>
      <c r="E285" s="3"/>
      <c r="F285" s="2"/>
      <c r="G285" s="2"/>
    </row>
    <row r="286" customFormat="false" ht="12.8" hidden="false" customHeight="false" outlineLevel="0" collapsed="false">
      <c r="A286" s="3" t="s">
        <v>1248</v>
      </c>
      <c r="B286" s="3" t="s">
        <v>3026</v>
      </c>
      <c r="C286" s="2" t="s">
        <v>3027</v>
      </c>
      <c r="D286" s="2" t="s">
        <v>3028</v>
      </c>
      <c r="E286" s="3"/>
      <c r="F286" s="2"/>
      <c r="G286" s="2"/>
    </row>
    <row r="287" customFormat="false" ht="12.8" hidden="false" customHeight="false" outlineLevel="0" collapsed="false">
      <c r="A287" s="3" t="s">
        <v>1248</v>
      </c>
      <c r="B287" s="3" t="s">
        <v>3030</v>
      </c>
      <c r="C287" s="2" t="s">
        <v>2833</v>
      </c>
      <c r="D287" s="2" t="s">
        <v>2834</v>
      </c>
      <c r="E287" s="3"/>
      <c r="F287" s="2"/>
      <c r="G287" s="2"/>
    </row>
    <row r="288" customFormat="false" ht="12.8" hidden="false" customHeight="false" outlineLevel="0" collapsed="false">
      <c r="A288" s="3" t="s">
        <v>1093</v>
      </c>
      <c r="B288" s="3" t="s">
        <v>3032</v>
      </c>
      <c r="C288" s="2" t="s">
        <v>2953</v>
      </c>
      <c r="D288" s="2" t="s">
        <v>2954</v>
      </c>
      <c r="E288" s="3"/>
      <c r="F288" s="2"/>
      <c r="G288" s="2"/>
    </row>
    <row r="289" customFormat="false" ht="12.8" hidden="false" customHeight="false" outlineLevel="0" collapsed="false">
      <c r="A289" s="3" t="s">
        <v>1093</v>
      </c>
      <c r="B289" s="3" t="s">
        <v>3034</v>
      </c>
      <c r="C289" s="2" t="s">
        <v>2968</v>
      </c>
      <c r="D289" s="2" t="s">
        <v>2969</v>
      </c>
      <c r="E289" s="3"/>
      <c r="F289" s="2"/>
      <c r="G289" s="2"/>
    </row>
    <row r="290" customFormat="false" ht="12.8" hidden="false" customHeight="false" outlineLevel="0" collapsed="false">
      <c r="A290" s="3" t="s">
        <v>1093</v>
      </c>
      <c r="B290" s="3" t="s">
        <v>3036</v>
      </c>
      <c r="C290" s="2" t="s">
        <v>3037</v>
      </c>
      <c r="D290" s="2" t="s">
        <v>3038</v>
      </c>
      <c r="E290" s="3"/>
      <c r="F290" s="2"/>
      <c r="G290" s="2"/>
    </row>
    <row r="291" customFormat="false" ht="12.8" hidden="false" customHeight="false" outlineLevel="0" collapsed="false">
      <c r="A291" s="3" t="s">
        <v>1180</v>
      </c>
      <c r="B291" s="3" t="s">
        <v>3040</v>
      </c>
      <c r="C291" s="2" t="s">
        <v>3041</v>
      </c>
      <c r="D291" s="2" t="s">
        <v>3042</v>
      </c>
      <c r="E291" s="3"/>
      <c r="F291" s="2"/>
      <c r="G291" s="2"/>
    </row>
    <row r="292" customFormat="false" ht="12.8" hidden="false" customHeight="false" outlineLevel="0" collapsed="false">
      <c r="A292" s="3" t="s">
        <v>1180</v>
      </c>
      <c r="B292" s="3" t="s">
        <v>3044</v>
      </c>
      <c r="C292" s="2" t="s">
        <v>3045</v>
      </c>
      <c r="D292" s="2" t="s">
        <v>2854</v>
      </c>
      <c r="E292" s="3"/>
      <c r="F292" s="2"/>
      <c r="G292" s="2"/>
    </row>
    <row r="293" customFormat="false" ht="12.8" hidden="false" customHeight="false" outlineLevel="0" collapsed="false">
      <c r="A293" s="3" t="s">
        <v>1180</v>
      </c>
      <c r="B293" s="3" t="s">
        <v>3047</v>
      </c>
      <c r="C293" s="2" t="s">
        <v>3045</v>
      </c>
      <c r="D293" s="2" t="s">
        <v>2854</v>
      </c>
    </row>
    <row r="294" customFormat="false" ht="12.8" hidden="false" customHeight="false" outlineLevel="0" collapsed="false">
      <c r="A294" s="3" t="s">
        <v>1180</v>
      </c>
      <c r="B294" s="3" t="s">
        <v>3049</v>
      </c>
      <c r="C294" s="2" t="s">
        <v>3050</v>
      </c>
      <c r="D294" s="2" t="s">
        <v>2851</v>
      </c>
      <c r="E294" s="3"/>
      <c r="F294" s="2"/>
      <c r="G294" s="2"/>
    </row>
    <row r="295" customFormat="false" ht="12.8" hidden="false" customHeight="false" outlineLevel="0" collapsed="false">
      <c r="A295" s="3" t="s">
        <v>1180</v>
      </c>
      <c r="B295" s="3" t="s">
        <v>3052</v>
      </c>
      <c r="C295" s="2" t="s">
        <v>50</v>
      </c>
      <c r="D295" s="2" t="s">
        <v>2858</v>
      </c>
    </row>
    <row r="296" customFormat="false" ht="12.8" hidden="false" customHeight="false" outlineLevel="0" collapsed="false">
      <c r="A296" s="3" t="s">
        <v>1180</v>
      </c>
      <c r="B296" s="3" t="s">
        <v>3054</v>
      </c>
      <c r="C296" s="2" t="s">
        <v>60</v>
      </c>
      <c r="D296" s="2" t="s">
        <v>2290</v>
      </c>
    </row>
    <row r="297" customFormat="false" ht="12.8" hidden="false" customHeight="false" outlineLevel="0" collapsed="false">
      <c r="A297" s="3" t="s">
        <v>1288</v>
      </c>
      <c r="B297" s="3" t="s">
        <v>3056</v>
      </c>
      <c r="C297" s="2" t="s">
        <v>44</v>
      </c>
      <c r="D297" s="2" t="s">
        <v>2825</v>
      </c>
      <c r="E297" s="3"/>
      <c r="F297" s="2"/>
      <c r="G297" s="2"/>
    </row>
    <row r="298" customFormat="false" ht="12.8" hidden="false" customHeight="false" outlineLevel="0" collapsed="false">
      <c r="A298" s="3" t="s">
        <v>1288</v>
      </c>
      <c r="B298" s="3" t="s">
        <v>3058</v>
      </c>
      <c r="C298" s="2" t="s">
        <v>3059</v>
      </c>
      <c r="D298" s="2" t="s">
        <v>3060</v>
      </c>
      <c r="E298" s="3"/>
      <c r="F298" s="2"/>
      <c r="G298" s="2"/>
    </row>
    <row r="299" customFormat="false" ht="12.8" hidden="false" customHeight="false" outlineLevel="0" collapsed="false">
      <c r="A299" s="3" t="s">
        <v>1288</v>
      </c>
      <c r="B299" s="3" t="s">
        <v>3062</v>
      </c>
      <c r="C299" s="2" t="s">
        <v>3059</v>
      </c>
      <c r="D299" s="2" t="s">
        <v>3060</v>
      </c>
      <c r="E299" s="3"/>
      <c r="F299" s="2"/>
      <c r="G299" s="2"/>
    </row>
    <row r="300" customFormat="false" ht="12.8" hidden="false" customHeight="false" outlineLevel="0" collapsed="false">
      <c r="A300" s="3" t="s">
        <v>1197</v>
      </c>
      <c r="B300" s="3" t="s">
        <v>3064</v>
      </c>
      <c r="C300" s="2" t="s">
        <v>73</v>
      </c>
      <c r="D300" s="2" t="s">
        <v>2420</v>
      </c>
      <c r="E300" s="3"/>
      <c r="F300" s="2"/>
      <c r="G300" s="2"/>
    </row>
    <row r="301" customFormat="false" ht="12.8" hidden="false" customHeight="false" outlineLevel="0" collapsed="false">
      <c r="A301" s="3" t="s">
        <v>1096</v>
      </c>
      <c r="B301" s="3" t="s">
        <v>3066</v>
      </c>
      <c r="C301" s="2" t="s">
        <v>41</v>
      </c>
      <c r="D301" s="2" t="s">
        <v>3067</v>
      </c>
      <c r="E301" s="3"/>
      <c r="F301" s="3"/>
      <c r="G301" s="2"/>
      <c r="H301" s="2"/>
    </row>
    <row r="302" customFormat="false" ht="12.8" hidden="false" customHeight="false" outlineLevel="0" collapsed="false">
      <c r="A302" s="3" t="s">
        <v>1253</v>
      </c>
      <c r="B302" s="3" t="s">
        <v>3069</v>
      </c>
      <c r="C302" s="2" t="s">
        <v>2809</v>
      </c>
      <c r="D302" s="2" t="s">
        <v>2831</v>
      </c>
      <c r="E302" s="3"/>
      <c r="F302" s="3"/>
      <c r="G302" s="2"/>
      <c r="H302" s="2"/>
    </row>
    <row r="303" customFormat="false" ht="12.8" hidden="false" customHeight="false" outlineLevel="0" collapsed="false">
      <c r="A303" s="3" t="s">
        <v>1253</v>
      </c>
      <c r="B303" s="3" t="s">
        <v>3071</v>
      </c>
      <c r="C303" s="2" t="s">
        <v>50</v>
      </c>
      <c r="D303" s="2" t="s">
        <v>2858</v>
      </c>
      <c r="E303" s="3"/>
      <c r="F303" s="3"/>
      <c r="G303" s="2"/>
      <c r="H303" s="2"/>
    </row>
    <row r="304" customFormat="false" ht="12.8" hidden="false" customHeight="false" outlineLevel="0" collapsed="false">
      <c r="A304" s="3" t="s">
        <v>1253</v>
      </c>
      <c r="B304" s="3" t="s">
        <v>3073</v>
      </c>
      <c r="C304" s="2" t="s">
        <v>50</v>
      </c>
      <c r="D304" s="2" t="s">
        <v>2858</v>
      </c>
    </row>
    <row r="305" customFormat="false" ht="12.8" hidden="false" customHeight="false" outlineLevel="0" collapsed="false">
      <c r="A305" s="3" t="s">
        <v>1035</v>
      </c>
      <c r="B305" s="3" t="s">
        <v>3075</v>
      </c>
      <c r="C305" s="2" t="s">
        <v>73</v>
      </c>
      <c r="D305" s="2" t="s">
        <v>2420</v>
      </c>
      <c r="E305" s="3"/>
      <c r="F305" s="3"/>
      <c r="G305" s="2"/>
      <c r="H305" s="2"/>
    </row>
    <row r="306" customFormat="false" ht="12.8" hidden="false" customHeight="false" outlineLevel="0" collapsed="false">
      <c r="A306" s="3" t="s">
        <v>1041</v>
      </c>
      <c r="B306" s="3" t="s">
        <v>3077</v>
      </c>
      <c r="C306" s="2" t="s">
        <v>73</v>
      </c>
      <c r="D306" s="2" t="s">
        <v>2420</v>
      </c>
      <c r="E306" s="3"/>
      <c r="F306" s="3"/>
      <c r="G306" s="2"/>
      <c r="H306" s="2"/>
    </row>
    <row r="307" customFormat="false" ht="12.8" hidden="false" customHeight="false" outlineLevel="0" collapsed="false">
      <c r="A307" s="3" t="s">
        <v>1231</v>
      </c>
      <c r="B307" s="3" t="s">
        <v>3079</v>
      </c>
      <c r="C307" s="2" t="s">
        <v>3080</v>
      </c>
      <c r="D307" s="2" t="s">
        <v>3081</v>
      </c>
      <c r="E307" s="3"/>
      <c r="F307" s="2"/>
      <c r="G307" s="2"/>
    </row>
    <row r="308" customFormat="false" ht="12.8" hidden="false" customHeight="false" outlineLevel="0" collapsed="false">
      <c r="A308" s="3" t="s">
        <v>1231</v>
      </c>
      <c r="B308" s="3" t="s">
        <v>3083</v>
      </c>
      <c r="C308" s="2" t="s">
        <v>47</v>
      </c>
      <c r="D308" s="2" t="s">
        <v>3084</v>
      </c>
      <c r="E308" s="3"/>
      <c r="F308" s="2"/>
      <c r="G308" s="2"/>
    </row>
    <row r="309" customFormat="false" ht="12.8" hidden="false" customHeight="false" outlineLevel="0" collapsed="false">
      <c r="A309" s="3" t="s">
        <v>1231</v>
      </c>
      <c r="B309" s="3" t="s">
        <v>3086</v>
      </c>
      <c r="C309" s="2" t="s">
        <v>110</v>
      </c>
      <c r="D309" s="2" t="s">
        <v>3087</v>
      </c>
      <c r="E309" s="3"/>
      <c r="F309" s="2"/>
      <c r="G309" s="2"/>
    </row>
    <row r="310" customFormat="false" ht="12.8" hidden="false" customHeight="false" outlineLevel="0" collapsed="false">
      <c r="A310" s="3" t="s">
        <v>1231</v>
      </c>
      <c r="B310" s="3" t="s">
        <v>3089</v>
      </c>
      <c r="C310" s="2" t="s">
        <v>110</v>
      </c>
      <c r="D310" s="2" t="s">
        <v>3087</v>
      </c>
      <c r="E310" s="3"/>
      <c r="F310" s="2"/>
      <c r="G310" s="2"/>
    </row>
    <row r="311" customFormat="false" ht="12.8" hidden="false" customHeight="false" outlineLevel="0" collapsed="false">
      <c r="A311" s="3" t="s">
        <v>1055</v>
      </c>
      <c r="B311" s="3" t="s">
        <v>3091</v>
      </c>
      <c r="C311" s="2" t="s">
        <v>3092</v>
      </c>
      <c r="D311" s="2" t="s">
        <v>3093</v>
      </c>
      <c r="E311" s="3"/>
      <c r="F311" s="2"/>
      <c r="G311" s="2"/>
    </row>
    <row r="312" customFormat="false" ht="12.8" hidden="false" customHeight="false" outlineLevel="0" collapsed="false">
      <c r="A312" s="3" t="s">
        <v>1055</v>
      </c>
      <c r="B312" s="3" t="s">
        <v>3095</v>
      </c>
      <c r="C312" s="2" t="s">
        <v>3096</v>
      </c>
      <c r="D312" s="2" t="s">
        <v>3097</v>
      </c>
      <c r="E312" s="3"/>
      <c r="F312" s="2"/>
      <c r="G312" s="2"/>
    </row>
    <row r="313" customFormat="false" ht="12.8" hidden="false" customHeight="false" outlineLevel="0" collapsed="false">
      <c r="A313" s="3" t="s">
        <v>1055</v>
      </c>
      <c r="B313" s="3" t="s">
        <v>3099</v>
      </c>
      <c r="C313" s="2" t="s">
        <v>3096</v>
      </c>
      <c r="D313" s="2" t="s">
        <v>3097</v>
      </c>
      <c r="E313" s="3"/>
      <c r="F313" s="2"/>
      <c r="G313" s="2"/>
    </row>
    <row r="314" customFormat="false" ht="12.8" hidden="false" customHeight="false" outlineLevel="0" collapsed="false">
      <c r="A314" s="3" t="s">
        <v>1055</v>
      </c>
      <c r="B314" s="3" t="s">
        <v>3101</v>
      </c>
      <c r="C314" s="2" t="s">
        <v>65</v>
      </c>
      <c r="D314" s="2" t="s">
        <v>2873</v>
      </c>
      <c r="E314" s="3"/>
      <c r="F314" s="2"/>
      <c r="G314" s="2"/>
    </row>
    <row r="315" customFormat="false" ht="12.8" hidden="false" customHeight="false" outlineLevel="0" collapsed="false">
      <c r="A315" s="3" t="s">
        <v>1055</v>
      </c>
      <c r="B315" s="3" t="s">
        <v>3103</v>
      </c>
      <c r="C315" s="2" t="s">
        <v>65</v>
      </c>
      <c r="D315" s="2" t="s">
        <v>2873</v>
      </c>
      <c r="E315" s="3"/>
      <c r="F315" s="2"/>
      <c r="G315" s="2"/>
    </row>
    <row r="316" customFormat="false" ht="12.8" hidden="false" customHeight="false" outlineLevel="0" collapsed="false">
      <c r="A316" s="3" t="s">
        <v>1055</v>
      </c>
      <c r="B316" s="3" t="s">
        <v>3105</v>
      </c>
      <c r="C316" s="2" t="s">
        <v>3106</v>
      </c>
      <c r="D316" s="2" t="s">
        <v>3107</v>
      </c>
      <c r="E316" s="3"/>
      <c r="F316" s="2"/>
      <c r="G316" s="2"/>
    </row>
    <row r="317" customFormat="false" ht="12.8" hidden="false" customHeight="false" outlineLevel="0" collapsed="false">
      <c r="A317" s="3" t="s">
        <v>1076</v>
      </c>
      <c r="B317" s="3" t="s">
        <v>3109</v>
      </c>
      <c r="C317" s="2" t="s">
        <v>74</v>
      </c>
      <c r="D317" s="2" t="s">
        <v>2589</v>
      </c>
      <c r="E317" s="3"/>
      <c r="F317" s="2"/>
      <c r="G317" s="2"/>
    </row>
    <row r="318" customFormat="false" ht="12.8" hidden="false" customHeight="false" outlineLevel="0" collapsed="false">
      <c r="A318" s="3" t="s">
        <v>1076</v>
      </c>
      <c r="B318" s="3" t="s">
        <v>3111</v>
      </c>
      <c r="C318" s="2" t="s">
        <v>3112</v>
      </c>
      <c r="D318" s="2" t="s">
        <v>2725</v>
      </c>
      <c r="E318" s="3"/>
      <c r="F318" s="2"/>
      <c r="G318" s="2"/>
    </row>
    <row r="319" customFormat="false" ht="12.8" hidden="false" customHeight="false" outlineLevel="0" collapsed="false">
      <c r="A319" s="3" t="s">
        <v>1076</v>
      </c>
      <c r="B319" s="3" t="s">
        <v>3114</v>
      </c>
      <c r="C319" s="2" t="s">
        <v>3112</v>
      </c>
      <c r="D319" s="2" t="s">
        <v>2725</v>
      </c>
      <c r="E319" s="3"/>
      <c r="F319" s="2"/>
      <c r="G319" s="2"/>
    </row>
    <row r="320" customFormat="false" ht="12.8" hidden="false" customHeight="false" outlineLevel="0" collapsed="false">
      <c r="A320" s="3" t="s">
        <v>1076</v>
      </c>
      <c r="B320" s="3" t="s">
        <v>3116</v>
      </c>
      <c r="C320" s="2" t="s">
        <v>3112</v>
      </c>
      <c r="D320" s="2" t="s">
        <v>2725</v>
      </c>
      <c r="E320" s="3"/>
      <c r="F320" s="2"/>
      <c r="G320" s="2"/>
    </row>
    <row r="321" customFormat="false" ht="12.8" hidden="false" customHeight="false" outlineLevel="0" collapsed="false">
      <c r="A321" s="3" t="s">
        <v>1076</v>
      </c>
      <c r="B321" s="3" t="s">
        <v>3118</v>
      </c>
      <c r="C321" s="2" t="s">
        <v>47</v>
      </c>
      <c r="D321" s="2" t="s">
        <v>3084</v>
      </c>
      <c r="E321" s="3"/>
      <c r="F321" s="2"/>
      <c r="G321" s="2"/>
    </row>
    <row r="322" customFormat="false" ht="12.8" hidden="false" customHeight="false" outlineLevel="0" collapsed="false">
      <c r="A322" s="3" t="s">
        <v>1258</v>
      </c>
      <c r="B322" s="3" t="s">
        <v>3145</v>
      </c>
      <c r="C322" s="2" t="s">
        <v>3146</v>
      </c>
      <c r="D322" s="2" t="s">
        <v>3060</v>
      </c>
    </row>
    <row r="323" customFormat="false" ht="12.8" hidden="false" customHeight="false" outlineLevel="0" collapsed="false">
      <c r="A323" s="3" t="s">
        <v>1258</v>
      </c>
      <c r="B323" s="3" t="s">
        <v>3148</v>
      </c>
      <c r="C323" s="2" t="s">
        <v>3146</v>
      </c>
      <c r="D323" s="2" t="s">
        <v>3060</v>
      </c>
    </row>
    <row r="324" customFormat="false" ht="12.8" hidden="false" customHeight="false" outlineLevel="0" collapsed="false">
      <c r="A324" s="3" t="s">
        <v>1124</v>
      </c>
      <c r="B324" s="3" t="s">
        <v>3150</v>
      </c>
      <c r="C324" s="2" t="s">
        <v>121</v>
      </c>
      <c r="D324" s="2" t="s">
        <v>2811</v>
      </c>
    </row>
    <row r="325" customFormat="false" ht="12.8" hidden="false" customHeight="false" outlineLevel="0" collapsed="false">
      <c r="A325" s="3" t="s">
        <v>1124</v>
      </c>
      <c r="B325" s="3" t="s">
        <v>3152</v>
      </c>
      <c r="C325" s="2" t="s">
        <v>80</v>
      </c>
      <c r="D325" s="2" t="s">
        <v>2826</v>
      </c>
    </row>
    <row r="326" customFormat="false" ht="12.8" hidden="false" customHeight="false" outlineLevel="0" collapsed="false">
      <c r="A326" s="3" t="s">
        <v>1124</v>
      </c>
      <c r="B326" s="3" t="s">
        <v>3154</v>
      </c>
      <c r="C326" s="2" t="s">
        <v>56</v>
      </c>
      <c r="D326" s="2" t="s">
        <v>2870</v>
      </c>
    </row>
    <row r="327" customFormat="false" ht="12.8" hidden="false" customHeight="false" outlineLevel="0" collapsed="false">
      <c r="A327" s="3" t="s">
        <v>1124</v>
      </c>
      <c r="B327" s="3" t="s">
        <v>3156</v>
      </c>
      <c r="C327" s="2" t="s">
        <v>89</v>
      </c>
      <c r="D327" s="2" t="s">
        <v>3157</v>
      </c>
    </row>
    <row r="328" customFormat="false" ht="12.8" hidden="false" customHeight="false" outlineLevel="0" collapsed="false">
      <c r="A328" s="3" t="s">
        <v>1124</v>
      </c>
      <c r="B328" s="3" t="s">
        <v>3159</v>
      </c>
      <c r="C328" s="2" t="s">
        <v>59</v>
      </c>
      <c r="D328" s="2" t="s">
        <v>3160</v>
      </c>
    </row>
    <row r="329" customFormat="false" ht="12.8" hidden="false" customHeight="false" outlineLevel="0" collapsed="false">
      <c r="A329" s="3" t="s">
        <v>1124</v>
      </c>
      <c r="B329" s="3" t="s">
        <v>3162</v>
      </c>
      <c r="C329" s="2" t="s">
        <v>3059</v>
      </c>
      <c r="D329" s="2" t="s">
        <v>3060</v>
      </c>
    </row>
    <row r="330" customFormat="false" ht="12.8" hidden="false" customHeight="false" outlineLevel="0" collapsed="false">
      <c r="A330" s="3" t="s">
        <v>1044</v>
      </c>
      <c r="B330" s="3" t="s">
        <v>3164</v>
      </c>
      <c r="C330" s="2" t="s">
        <v>73</v>
      </c>
      <c r="D330" s="2" t="s">
        <v>2420</v>
      </c>
      <c r="E330" s="3"/>
      <c r="F330" s="2"/>
      <c r="G330" s="2"/>
    </row>
    <row r="331" customFormat="false" ht="12.8" hidden="false" customHeight="false" outlineLevel="0" collapsed="false">
      <c r="A331" s="3" t="s">
        <v>1044</v>
      </c>
      <c r="B331" s="3" t="s">
        <v>3166</v>
      </c>
      <c r="C331" s="2" t="s">
        <v>3027</v>
      </c>
      <c r="D331" s="2" t="s">
        <v>3028</v>
      </c>
    </row>
    <row r="332" customFormat="false" ht="12.8" hidden="false" customHeight="false" outlineLevel="0" collapsed="false">
      <c r="A332" s="3" t="s">
        <v>1044</v>
      </c>
      <c r="B332" s="3" t="s">
        <v>3168</v>
      </c>
      <c r="C332" s="2" t="s">
        <v>3169</v>
      </c>
      <c r="D332" s="2" t="s">
        <v>3170</v>
      </c>
    </row>
    <row r="333" customFormat="false" ht="12.8" hidden="false" customHeight="false" outlineLevel="0" collapsed="false">
      <c r="A333" s="3" t="s">
        <v>1044</v>
      </c>
      <c r="B333" s="3" t="s">
        <v>3172</v>
      </c>
      <c r="C333" s="2" t="s">
        <v>47</v>
      </c>
      <c r="D333" s="2" t="s">
        <v>3084</v>
      </c>
    </row>
    <row r="334" customFormat="false" ht="12.8" hidden="false" customHeight="false" outlineLevel="0" collapsed="false">
      <c r="A334" s="3" t="s">
        <v>1044</v>
      </c>
      <c r="B334" s="3" t="s">
        <v>3174</v>
      </c>
      <c r="C334" s="2" t="s">
        <v>65</v>
      </c>
      <c r="D334" s="2" t="s">
        <v>2873</v>
      </c>
    </row>
    <row r="335" customFormat="false" ht="12.8" hidden="false" customHeight="false" outlineLevel="0" collapsed="false">
      <c r="A335" s="3" t="s">
        <v>1044</v>
      </c>
      <c r="B335" s="3" t="s">
        <v>3176</v>
      </c>
      <c r="C335" s="2" t="s">
        <v>3177</v>
      </c>
      <c r="D335" s="2" t="s">
        <v>3178</v>
      </c>
    </row>
    <row r="336" customFormat="false" ht="12.8" hidden="false" customHeight="false" outlineLevel="0" collapsed="false">
      <c r="A336" s="3" t="s">
        <v>1044</v>
      </c>
      <c r="B336" s="3" t="s">
        <v>3180</v>
      </c>
      <c r="C336" s="2" t="s">
        <v>110</v>
      </c>
      <c r="D336" s="2" t="s">
        <v>3087</v>
      </c>
    </row>
    <row r="337" customFormat="false" ht="12.8" hidden="false" customHeight="false" outlineLevel="0" collapsed="false">
      <c r="A337" s="3" t="s">
        <v>1451</v>
      </c>
      <c r="B337" s="3" t="s">
        <v>3182</v>
      </c>
      <c r="C337" s="2" t="s">
        <v>47</v>
      </c>
      <c r="D337" s="2" t="s">
        <v>3084</v>
      </c>
    </row>
    <row r="338" customFormat="false" ht="12.8" hidden="false" customHeight="false" outlineLevel="0" collapsed="false">
      <c r="A338" s="3" t="s">
        <v>1451</v>
      </c>
      <c r="B338" s="3" t="s">
        <v>3184</v>
      </c>
      <c r="C338" s="2" t="s">
        <v>3185</v>
      </c>
      <c r="D338" s="2" t="s">
        <v>2402</v>
      </c>
    </row>
    <row r="339" customFormat="false" ht="12.8" hidden="false" customHeight="false" outlineLevel="0" collapsed="false">
      <c r="A339" s="3" t="s">
        <v>1451</v>
      </c>
      <c r="B339" s="3" t="s">
        <v>3187</v>
      </c>
      <c r="C339" s="2" t="s">
        <v>65</v>
      </c>
      <c r="D339" s="2" t="s">
        <v>2873</v>
      </c>
    </row>
    <row r="340" customFormat="false" ht="12.8" hidden="false" customHeight="false" outlineLevel="0" collapsed="false">
      <c r="A340" s="3" t="s">
        <v>1451</v>
      </c>
      <c r="B340" s="3" t="s">
        <v>3189</v>
      </c>
      <c r="C340" s="2" t="s">
        <v>59</v>
      </c>
      <c r="D340" s="2" t="s">
        <v>3160</v>
      </c>
    </row>
    <row r="341" customFormat="false" ht="12.8" hidden="false" customHeight="false" outlineLevel="0" collapsed="false">
      <c r="A341" s="3" t="s">
        <v>1451</v>
      </c>
      <c r="B341" s="3" t="s">
        <v>3191</v>
      </c>
      <c r="C341" s="2" t="s">
        <v>110</v>
      </c>
      <c r="D341" s="2" t="s">
        <v>3087</v>
      </c>
    </row>
    <row r="342" customFormat="false" ht="12.8" hidden="false" customHeight="false" outlineLevel="0" collapsed="false">
      <c r="A342" s="3" t="s">
        <v>1451</v>
      </c>
      <c r="B342" s="3" t="s">
        <v>3193</v>
      </c>
      <c r="C342" s="2" t="s">
        <v>110</v>
      </c>
      <c r="D342" s="2" t="s">
        <v>3087</v>
      </c>
    </row>
    <row r="343" customFormat="false" ht="12.8" hidden="false" customHeight="false" outlineLevel="0" collapsed="false">
      <c r="A343" s="3" t="s">
        <v>1511</v>
      </c>
      <c r="B343" s="3" t="s">
        <v>3195</v>
      </c>
      <c r="C343" s="2" t="s">
        <v>59</v>
      </c>
      <c r="D343" s="2" t="s">
        <v>3160</v>
      </c>
    </row>
    <row r="344" customFormat="false" ht="12.8" hidden="false" customHeight="false" outlineLevel="0" collapsed="false">
      <c r="A344" s="3" t="s">
        <v>1511</v>
      </c>
      <c r="B344" s="3" t="s">
        <v>3197</v>
      </c>
      <c r="C344" s="2" t="s">
        <v>3059</v>
      </c>
      <c r="D344" s="2" t="s">
        <v>3060</v>
      </c>
    </row>
    <row r="345" customFormat="false" ht="12.8" hidden="false" customHeight="false" outlineLevel="0" collapsed="false">
      <c r="A345" s="3" t="s">
        <v>1421</v>
      </c>
      <c r="B345" s="3" t="s">
        <v>3199</v>
      </c>
      <c r="C345" s="2" t="s">
        <v>59</v>
      </c>
      <c r="D345" s="2" t="s">
        <v>3160</v>
      </c>
      <c r="E345" s="3"/>
      <c r="F345" s="2"/>
      <c r="G345" s="2"/>
    </row>
    <row r="346" customFormat="false" ht="12.8" hidden="false" customHeight="false" outlineLevel="0" collapsed="false">
      <c r="A346" s="3" t="s">
        <v>1426</v>
      </c>
      <c r="B346" s="3" t="s">
        <v>3201</v>
      </c>
      <c r="C346" s="2" t="s">
        <v>59</v>
      </c>
      <c r="D346" s="2" t="s">
        <v>3160</v>
      </c>
      <c r="E346" s="3"/>
      <c r="F346" s="2"/>
      <c r="G346" s="2"/>
    </row>
    <row r="347" customFormat="false" ht="12.8" hidden="false" customHeight="false" outlineLevel="0" collapsed="false">
      <c r="A347" s="3" t="s">
        <v>1155</v>
      </c>
      <c r="B347" s="3" t="s">
        <v>3203</v>
      </c>
      <c r="C347" s="2" t="s">
        <v>116</v>
      </c>
      <c r="D347" s="2" t="s">
        <v>2572</v>
      </c>
      <c r="E347" s="3"/>
      <c r="F347" s="2"/>
      <c r="G347" s="2"/>
    </row>
    <row r="348" customFormat="false" ht="12.8" hidden="false" customHeight="false" outlineLevel="0" collapsed="false">
      <c r="A348" s="3" t="s">
        <v>1155</v>
      </c>
      <c r="B348" s="3" t="s">
        <v>3205</v>
      </c>
      <c r="C348" s="2" t="s">
        <v>2688</v>
      </c>
      <c r="D348" s="2" t="s">
        <v>2689</v>
      </c>
      <c r="E348" s="3"/>
      <c r="F348" s="2"/>
      <c r="G348" s="2"/>
    </row>
    <row r="349" customFormat="false" ht="12.8" hidden="false" customHeight="false" outlineLevel="0" collapsed="false">
      <c r="A349" s="3" t="s">
        <v>1155</v>
      </c>
      <c r="B349" s="3" t="s">
        <v>3207</v>
      </c>
      <c r="C349" s="2" t="s">
        <v>2688</v>
      </c>
      <c r="D349" s="2" t="s">
        <v>2689</v>
      </c>
      <c r="E349" s="3"/>
      <c r="F349" s="2"/>
      <c r="G349" s="2"/>
    </row>
    <row r="350" customFormat="false" ht="12.8" hidden="false" customHeight="false" outlineLevel="0" collapsed="false">
      <c r="A350" s="3" t="s">
        <v>1647</v>
      </c>
      <c r="B350" s="3" t="s">
        <v>3209</v>
      </c>
      <c r="C350" s="2" t="s">
        <v>116</v>
      </c>
      <c r="D350" s="2" t="s">
        <v>2572</v>
      </c>
    </row>
    <row r="351" customFormat="false" ht="12.8" hidden="false" customHeight="false" outlineLevel="0" collapsed="false">
      <c r="A351" s="3" t="s">
        <v>1429</v>
      </c>
      <c r="B351" s="3" t="s">
        <v>3211</v>
      </c>
      <c r="C351" s="2" t="s">
        <v>59</v>
      </c>
      <c r="D351" s="2" t="s">
        <v>3160</v>
      </c>
      <c r="E351" s="3"/>
      <c r="F351" s="2"/>
      <c r="G351" s="2"/>
    </row>
    <row r="352" customFormat="false" ht="12.8" hidden="false" customHeight="false" outlineLevel="0" collapsed="false">
      <c r="A352" s="3" t="s">
        <v>1436</v>
      </c>
      <c r="B352" s="3" t="s">
        <v>3213</v>
      </c>
      <c r="C352" s="2" t="s">
        <v>3214</v>
      </c>
      <c r="D352" s="2" t="s">
        <v>3215</v>
      </c>
    </row>
    <row r="353" customFormat="false" ht="12.8" hidden="false" customHeight="false" outlineLevel="0" collapsed="false">
      <c r="A353" s="3" t="s">
        <v>1390</v>
      </c>
      <c r="B353" s="3" t="s">
        <v>3217</v>
      </c>
      <c r="C353" s="2" t="s">
        <v>3218</v>
      </c>
      <c r="D353" s="2" t="s">
        <v>3219</v>
      </c>
    </row>
    <row r="354" customFormat="false" ht="12.8" hidden="false" customHeight="false" outlineLevel="0" collapsed="false">
      <c r="A354" s="3" t="s">
        <v>1390</v>
      </c>
      <c r="B354" s="3" t="s">
        <v>3221</v>
      </c>
      <c r="C354" s="2" t="s">
        <v>2949</v>
      </c>
      <c r="D354" s="2" t="s">
        <v>2950</v>
      </c>
    </row>
    <row r="355" customFormat="false" ht="12.8" hidden="false" customHeight="false" outlineLevel="0" collapsed="false">
      <c r="A355" s="3" t="s">
        <v>1675</v>
      </c>
      <c r="B355" s="3" t="s">
        <v>3223</v>
      </c>
      <c r="C355" s="2" t="s">
        <v>2769</v>
      </c>
      <c r="D355" s="2" t="s">
        <v>2770</v>
      </c>
    </row>
    <row r="356" customFormat="false" ht="12.8" hidden="false" customHeight="false" outlineLevel="0" collapsed="false">
      <c r="A356" s="3" t="s">
        <v>1675</v>
      </c>
      <c r="B356" s="3" t="s">
        <v>3225</v>
      </c>
      <c r="C356" s="2" t="s">
        <v>2769</v>
      </c>
      <c r="D356" s="2" t="s">
        <v>2770</v>
      </c>
    </row>
    <row r="357" customFormat="false" ht="12.8" hidden="false" customHeight="false" outlineLevel="0" collapsed="false">
      <c r="A357" s="3" t="s">
        <v>1675</v>
      </c>
      <c r="B357" s="3" t="s">
        <v>3227</v>
      </c>
      <c r="C357" s="2" t="s">
        <v>3214</v>
      </c>
      <c r="D357" s="2" t="s">
        <v>3215</v>
      </c>
    </row>
    <row r="358" customFormat="false" ht="12.8" hidden="false" customHeight="false" outlineLevel="0" collapsed="false">
      <c r="A358" s="3" t="s">
        <v>1675</v>
      </c>
      <c r="B358" s="3" t="s">
        <v>3229</v>
      </c>
      <c r="C358" s="2" t="s">
        <v>2916</v>
      </c>
      <c r="D358" s="2" t="s">
        <v>2917</v>
      </c>
    </row>
    <row r="359" customFormat="false" ht="12.8" hidden="false" customHeight="false" outlineLevel="0" collapsed="false">
      <c r="A359" s="3" t="s">
        <v>1675</v>
      </c>
      <c r="B359" s="3" t="s">
        <v>3231</v>
      </c>
      <c r="C359" s="2" t="s">
        <v>3112</v>
      </c>
      <c r="D359" s="2" t="s">
        <v>2725</v>
      </c>
    </row>
    <row r="360" customFormat="false" ht="12.8" hidden="false" customHeight="false" outlineLevel="0" collapsed="false">
      <c r="A360" s="3" t="s">
        <v>1675</v>
      </c>
      <c r="B360" s="3" t="s">
        <v>3233</v>
      </c>
      <c r="C360" s="2" t="s">
        <v>2393</v>
      </c>
      <c r="D360" s="2" t="s">
        <v>2394</v>
      </c>
    </row>
    <row r="361" customFormat="false" ht="12.8" hidden="false" customHeight="false" outlineLevel="0" collapsed="false">
      <c r="A361" s="3" t="s">
        <v>1605</v>
      </c>
      <c r="B361" s="3" t="s">
        <v>3235</v>
      </c>
      <c r="C361" s="2" t="s">
        <v>3236</v>
      </c>
      <c r="D361" s="2" t="s">
        <v>3237</v>
      </c>
    </row>
    <row r="362" customFormat="false" ht="12.8" hidden="false" customHeight="false" outlineLevel="0" collapsed="false">
      <c r="A362" s="3" t="s">
        <v>1605</v>
      </c>
      <c r="B362" s="3" t="s">
        <v>3239</v>
      </c>
      <c r="C362" s="2" t="s">
        <v>99</v>
      </c>
      <c r="D362" s="2" t="s">
        <v>2585</v>
      </c>
    </row>
    <row r="363" customFormat="false" ht="12.8" hidden="false" customHeight="false" outlineLevel="0" collapsed="false">
      <c r="A363" s="3" t="s">
        <v>1605</v>
      </c>
      <c r="B363" s="3" t="s">
        <v>3241</v>
      </c>
      <c r="C363" s="2" t="s">
        <v>2756</v>
      </c>
      <c r="D363" s="2" t="s">
        <v>2773</v>
      </c>
    </row>
    <row r="364" customFormat="false" ht="12.8" hidden="false" customHeight="false" outlineLevel="0" collapsed="false">
      <c r="A364" s="3" t="s">
        <v>1605</v>
      </c>
      <c r="B364" s="3" t="s">
        <v>3243</v>
      </c>
      <c r="C364" s="2" t="s">
        <v>2393</v>
      </c>
      <c r="D364" s="2" t="s">
        <v>2394</v>
      </c>
    </row>
    <row r="365" customFormat="false" ht="12.8" hidden="false" customHeight="false" outlineLevel="0" collapsed="false">
      <c r="A365" s="3" t="s">
        <v>1605</v>
      </c>
      <c r="B365" s="3" t="s">
        <v>3245</v>
      </c>
      <c r="C365" s="2" t="s">
        <v>35</v>
      </c>
      <c r="D365" s="2" t="s">
        <v>2594</v>
      </c>
    </row>
    <row r="366" customFormat="false" ht="15" hidden="false" customHeight="false" outlineLevel="0" collapsed="false">
      <c r="A366" s="3" t="s">
        <v>3247</v>
      </c>
      <c r="B366" s="3" t="s">
        <v>3250</v>
      </c>
      <c r="C366" s="2" t="s">
        <v>38</v>
      </c>
      <c r="D366" s="2" t="s">
        <v>2776</v>
      </c>
    </row>
    <row r="367" customFormat="false" ht="15" hidden="false" customHeight="false" outlineLevel="0" collapsed="false">
      <c r="A367" s="3" t="s">
        <v>3247</v>
      </c>
      <c r="B367" s="3" t="s">
        <v>3252</v>
      </c>
      <c r="C367" s="2" t="s">
        <v>3253</v>
      </c>
      <c r="D367" s="2" t="s">
        <v>3254</v>
      </c>
    </row>
    <row r="368" customFormat="false" ht="15" hidden="false" customHeight="false" outlineLevel="0" collapsed="false">
      <c r="A368" s="3" t="s">
        <v>3247</v>
      </c>
      <c r="B368" s="3" t="s">
        <v>3256</v>
      </c>
      <c r="C368" s="2" t="s">
        <v>3253</v>
      </c>
      <c r="D368" s="2" t="s">
        <v>3254</v>
      </c>
    </row>
  </sheetData>
  <autoFilter ref="A328:A352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048576"/>
  <sheetViews>
    <sheetView showFormulas="false" showGridLines="true" showRowColHeaders="true" showZeros="true" rightToLeft="false" tabSelected="false" showOutlineSymbols="true" defaultGridColor="true" view="normal" topLeftCell="A412" colorId="64" zoomScale="100" zoomScaleNormal="100" zoomScalePageLayoutView="100" workbookViewId="0">
      <selection pane="topLeft" activeCell="B438" activeCellId="0" sqref="B438"/>
    </sheetView>
  </sheetViews>
  <sheetFormatPr defaultRowHeight="16" zeroHeight="false" outlineLevelRow="0" outlineLevelCol="0"/>
  <cols>
    <col collapsed="false" customWidth="true" hidden="false" outlineLevel="0" max="1" min="1" style="1" width="15.66"/>
    <col collapsed="false" customWidth="true" hidden="false" outlineLevel="0" max="2" min="2" style="1" width="27.84"/>
    <col collapsed="false" customWidth="true" hidden="false" outlineLevel="0" max="3" min="3" style="1" width="20.83"/>
    <col collapsed="false" customWidth="true" hidden="false" outlineLevel="0" max="4" min="4" style="1" width="49.34"/>
    <col collapsed="false" customWidth="true" hidden="false" outlineLevel="0" max="5" min="5" style="1" width="34.83"/>
    <col collapsed="false" customWidth="true" hidden="false" outlineLevel="0" max="6" min="6" style="1" width="15.15"/>
    <col collapsed="false" customWidth="true" hidden="false" outlineLevel="0" max="7" min="7" style="1" width="14.66"/>
    <col collapsed="false" customWidth="true" hidden="false" outlineLevel="0" max="8" min="8" style="1" width="17.33"/>
    <col collapsed="false" customWidth="true" hidden="false" outlineLevel="0" max="9" min="9" style="1" width="13.17"/>
    <col collapsed="false" customWidth="true" hidden="false" outlineLevel="0" max="10" min="10" style="1" width="14.01"/>
    <col collapsed="false" customWidth="true" hidden="false" outlineLevel="0" max="11" min="11" style="1" width="9.16"/>
    <col collapsed="false" customWidth="true" hidden="false" outlineLevel="0" max="12" min="12" style="1" width="7.67"/>
    <col collapsed="false" customWidth="true" hidden="false" outlineLevel="0" max="13" min="13" style="1" width="9.66"/>
    <col collapsed="false" customWidth="true" hidden="false" outlineLevel="0" max="14" min="14" style="1" width="12.17"/>
    <col collapsed="false" customWidth="true" hidden="false" outlineLevel="0" max="15" min="15" style="1" width="21.83"/>
    <col collapsed="false" customWidth="true" hidden="false" outlineLevel="0" max="1025" min="16" style="1" width="13.66"/>
  </cols>
  <sheetData>
    <row r="1" customFormat="false" ht="16" hidden="false" customHeight="false" outlineLevel="0" collapsed="false">
      <c r="A1" s="1" t="s">
        <v>133</v>
      </c>
      <c r="B1" s="1" t="s">
        <v>134</v>
      </c>
      <c r="C1" s="1" t="s">
        <v>135</v>
      </c>
      <c r="D1" s="1" t="s">
        <v>136</v>
      </c>
      <c r="E1" s="1" t="s">
        <v>137</v>
      </c>
      <c r="F1" s="1" t="s">
        <v>138</v>
      </c>
      <c r="G1" s="1" t="s">
        <v>139</v>
      </c>
      <c r="H1" s="1" t="s">
        <v>140</v>
      </c>
      <c r="I1" s="1" t="s">
        <v>141</v>
      </c>
      <c r="J1" s="1" t="s">
        <v>142</v>
      </c>
      <c r="K1" s="1" t="s">
        <v>143</v>
      </c>
      <c r="L1" s="1" t="s">
        <v>144</v>
      </c>
      <c r="M1" s="1" t="s">
        <v>145</v>
      </c>
      <c r="N1" s="1" t="s">
        <v>146</v>
      </c>
      <c r="O1" s="1" t="s">
        <v>147</v>
      </c>
      <c r="P1" s="2"/>
      <c r="Q1" s="2"/>
      <c r="R1" s="2"/>
    </row>
    <row r="2" customFormat="false" ht="16" hidden="false" customHeight="false" outlineLevel="0" collapsed="false">
      <c r="A2" s="3" t="s">
        <v>567</v>
      </c>
      <c r="B2" s="3" t="s">
        <v>2285</v>
      </c>
      <c r="C2" s="1" t="s">
        <v>2286</v>
      </c>
      <c r="D2" s="1" t="s">
        <v>2287</v>
      </c>
      <c r="E2" s="3" t="s">
        <v>2288</v>
      </c>
      <c r="F2" s="1" t="n">
        <v>254.65293</v>
      </c>
      <c r="G2" s="1" t="n">
        <v>-55.99029</v>
      </c>
      <c r="H2" s="1" t="s">
        <v>155</v>
      </c>
      <c r="I2" s="1" t="s">
        <v>2289</v>
      </c>
      <c r="J2" s="1" t="s">
        <v>2289</v>
      </c>
      <c r="K2" s="1" t="n">
        <v>0.053</v>
      </c>
      <c r="L2" s="1" t="s">
        <v>19</v>
      </c>
      <c r="M2" s="1" t="n">
        <v>0.39</v>
      </c>
      <c r="N2" s="1" t="n">
        <v>0.01126</v>
      </c>
      <c r="O2" s="2"/>
      <c r="P2" s="2"/>
      <c r="Q2" s="2"/>
      <c r="R2" s="2"/>
    </row>
    <row r="3" customFormat="false" ht="16" hidden="false" customHeight="false" outlineLevel="0" collapsed="false">
      <c r="A3" s="3" t="s">
        <v>567</v>
      </c>
      <c r="B3" s="3" t="s">
        <v>2206</v>
      </c>
      <c r="C3" s="1" t="s">
        <v>2286</v>
      </c>
      <c r="D3" s="1" t="s">
        <v>2287</v>
      </c>
      <c r="E3" s="3" t="s">
        <v>2209</v>
      </c>
      <c r="F3" s="1" t="n">
        <v>254.65334</v>
      </c>
      <c r="G3" s="1" t="n">
        <v>-55.98696</v>
      </c>
      <c r="H3" s="1" t="s">
        <v>155</v>
      </c>
      <c r="I3" s="1" t="s">
        <v>156</v>
      </c>
      <c r="J3" s="1" t="s">
        <v>156</v>
      </c>
      <c r="K3" s="1" t="n">
        <v>0.075</v>
      </c>
      <c r="L3" s="1" t="n">
        <v>3.5</v>
      </c>
      <c r="M3" s="1" t="n">
        <v>0.36</v>
      </c>
      <c r="N3" s="1" t="n">
        <v>0.00864</v>
      </c>
      <c r="O3" s="2"/>
      <c r="P3" s="2"/>
      <c r="Q3" s="2"/>
      <c r="R3" s="2"/>
    </row>
    <row r="4" customFormat="false" ht="16" hidden="false" customHeight="false" outlineLevel="0" collapsed="false">
      <c r="A4" s="3" t="s">
        <v>567</v>
      </c>
      <c r="B4" s="3" t="s">
        <v>2171</v>
      </c>
      <c r="C4" s="1" t="s">
        <v>2291</v>
      </c>
      <c r="D4" s="1" t="s">
        <v>2292</v>
      </c>
      <c r="E4" s="3" t="s">
        <v>2173</v>
      </c>
      <c r="F4" s="1" t="n">
        <v>275.24764</v>
      </c>
      <c r="G4" s="1" t="n">
        <v>-29.82486</v>
      </c>
      <c r="H4" s="1" t="s">
        <v>155</v>
      </c>
      <c r="I4" s="1" t="s">
        <v>156</v>
      </c>
      <c r="J4" s="1" t="s">
        <v>156</v>
      </c>
      <c r="K4" s="1" t="n">
        <v>0.075</v>
      </c>
      <c r="L4" s="1" t="n">
        <v>3.5</v>
      </c>
      <c r="M4" s="1" t="n">
        <v>0.5</v>
      </c>
      <c r="N4" s="1" t="n">
        <v>0.01024</v>
      </c>
      <c r="O4" s="2"/>
      <c r="P4" s="2"/>
      <c r="Q4" s="2"/>
      <c r="R4" s="2"/>
    </row>
    <row r="5" customFormat="false" ht="16" hidden="false" customHeight="false" outlineLevel="0" collapsed="false">
      <c r="A5" s="3" t="s">
        <v>567</v>
      </c>
      <c r="B5" s="3" t="s">
        <v>2171</v>
      </c>
      <c r="C5" s="1" t="s">
        <v>2291</v>
      </c>
      <c r="D5" s="1" t="s">
        <v>2292</v>
      </c>
      <c r="E5" s="3" t="s">
        <v>2174</v>
      </c>
      <c r="F5" s="1" t="n">
        <v>275.24738</v>
      </c>
      <c r="G5" s="1" t="n">
        <v>-29.82819</v>
      </c>
      <c r="H5" s="1" t="s">
        <v>155</v>
      </c>
      <c r="I5" s="1" t="s">
        <v>156</v>
      </c>
      <c r="J5" s="1" t="s">
        <v>156</v>
      </c>
      <c r="K5" s="1" t="n">
        <v>0.075</v>
      </c>
      <c r="L5" s="1" t="n">
        <v>3.5</v>
      </c>
      <c r="M5" s="1" t="n">
        <v>0.43</v>
      </c>
      <c r="N5" s="1" t="n">
        <v>0.01066</v>
      </c>
      <c r="O5" s="2"/>
      <c r="P5" s="2"/>
      <c r="Q5" s="2"/>
      <c r="R5" s="2"/>
    </row>
    <row r="6" customFormat="false" ht="16" hidden="false" customHeight="false" outlineLevel="0" collapsed="false">
      <c r="A6" s="3" t="s">
        <v>567</v>
      </c>
      <c r="B6" s="3" t="s">
        <v>2160</v>
      </c>
      <c r="C6" s="1" t="s">
        <v>2294</v>
      </c>
      <c r="D6" s="1" t="s">
        <v>2295</v>
      </c>
      <c r="E6" s="3" t="s">
        <v>2163</v>
      </c>
      <c r="F6" s="1" t="n">
        <v>252.53661</v>
      </c>
      <c r="G6" s="1" t="n">
        <v>-34.29098</v>
      </c>
      <c r="H6" s="1" t="s">
        <v>155</v>
      </c>
      <c r="I6" s="1" t="s">
        <v>156</v>
      </c>
      <c r="J6" s="1" t="s">
        <v>156</v>
      </c>
      <c r="K6" s="1" t="n">
        <v>0.075</v>
      </c>
      <c r="L6" s="1" t="n">
        <v>3.5</v>
      </c>
      <c r="M6" s="1" t="n">
        <v>0.47</v>
      </c>
      <c r="N6" s="1" t="n">
        <v>0.01045</v>
      </c>
      <c r="O6" s="2"/>
      <c r="P6" s="2"/>
      <c r="Q6" s="2"/>
      <c r="R6" s="2"/>
    </row>
    <row r="7" customFormat="false" ht="16" hidden="false" customHeight="false" outlineLevel="0" collapsed="false">
      <c r="A7" s="3" t="s">
        <v>567</v>
      </c>
      <c r="B7" s="3" t="s">
        <v>2047</v>
      </c>
      <c r="C7" s="1" t="s">
        <v>2298</v>
      </c>
      <c r="D7" s="1" t="s">
        <v>2299</v>
      </c>
      <c r="E7" s="3" t="s">
        <v>2050</v>
      </c>
      <c r="F7" s="1" t="n">
        <v>276.99149</v>
      </c>
      <c r="G7" s="1" t="n">
        <v>-25.41916</v>
      </c>
      <c r="H7" s="1" t="s">
        <v>155</v>
      </c>
      <c r="I7" s="1" t="s">
        <v>156</v>
      </c>
      <c r="J7" s="1" t="s">
        <v>156</v>
      </c>
      <c r="K7" s="1" t="n">
        <v>0.075</v>
      </c>
      <c r="L7" s="1" t="n">
        <v>3.5</v>
      </c>
      <c r="M7" s="1" t="n">
        <v>0.56</v>
      </c>
      <c r="N7" s="1" t="n">
        <v>0.01089</v>
      </c>
      <c r="O7" s="2"/>
      <c r="P7" s="2"/>
      <c r="Q7" s="2"/>
      <c r="R7" s="2"/>
    </row>
    <row r="8" customFormat="false" ht="16" hidden="false" customHeight="false" outlineLevel="0" collapsed="false">
      <c r="A8" s="3" t="s">
        <v>496</v>
      </c>
      <c r="B8" s="3" t="s">
        <v>2051</v>
      </c>
      <c r="C8" s="1" t="s">
        <v>2301</v>
      </c>
      <c r="D8" s="1" t="s">
        <v>2302</v>
      </c>
      <c r="E8" s="3" t="s">
        <v>2054</v>
      </c>
      <c r="F8" s="1" t="n">
        <v>168.01263</v>
      </c>
      <c r="G8" s="1" t="n">
        <v>-58.42001</v>
      </c>
      <c r="H8" s="1" t="s">
        <v>155</v>
      </c>
      <c r="I8" s="1" t="s">
        <v>156</v>
      </c>
      <c r="J8" s="1" t="s">
        <v>156</v>
      </c>
      <c r="K8" s="1" t="n">
        <v>0.075</v>
      </c>
      <c r="L8" s="1" t="n">
        <v>3.5</v>
      </c>
      <c r="M8" s="1" t="n">
        <v>0.58</v>
      </c>
      <c r="N8" s="1" t="n">
        <v>0.01101</v>
      </c>
      <c r="O8" s="2"/>
      <c r="P8" s="2"/>
      <c r="Q8" s="2"/>
      <c r="R8" s="2"/>
    </row>
    <row r="9" customFormat="false" ht="16" hidden="false" customHeight="false" outlineLevel="0" collapsed="false">
      <c r="A9" s="3" t="s">
        <v>496</v>
      </c>
      <c r="B9" s="3" t="s">
        <v>2164</v>
      </c>
      <c r="C9" s="1" t="s">
        <v>2294</v>
      </c>
      <c r="D9" s="1" t="s">
        <v>2304</v>
      </c>
      <c r="E9" s="3" t="s">
        <v>2166</v>
      </c>
      <c r="F9" s="1" t="n">
        <v>252.53661</v>
      </c>
      <c r="G9" s="1" t="n">
        <v>-34.29098</v>
      </c>
      <c r="H9" s="1" t="s">
        <v>155</v>
      </c>
      <c r="I9" s="1" t="s">
        <v>156</v>
      </c>
      <c r="J9" s="1" t="s">
        <v>156</v>
      </c>
      <c r="K9" s="1" t="n">
        <v>0.075</v>
      </c>
      <c r="L9" s="1" t="n">
        <v>3.5</v>
      </c>
      <c r="M9" s="1" t="n">
        <v>0.51</v>
      </c>
      <c r="N9" s="1" t="n">
        <v>0.00888</v>
      </c>
      <c r="O9" s="2"/>
      <c r="P9" s="2"/>
      <c r="Q9" s="2"/>
      <c r="R9" s="2"/>
    </row>
    <row r="10" customFormat="false" ht="16" hidden="false" customHeight="false" outlineLevel="0" collapsed="false">
      <c r="A10" s="3" t="s">
        <v>496</v>
      </c>
      <c r="B10" s="3" t="s">
        <v>2129</v>
      </c>
      <c r="C10" s="1" t="s">
        <v>2306</v>
      </c>
      <c r="D10" s="1" t="s">
        <v>2307</v>
      </c>
      <c r="E10" s="3" t="s">
        <v>2132</v>
      </c>
      <c r="F10" s="1" t="n">
        <v>253.42543</v>
      </c>
      <c r="G10" s="1" t="n">
        <v>-43.04775</v>
      </c>
      <c r="H10" s="1" t="s">
        <v>155</v>
      </c>
      <c r="I10" s="1" t="s">
        <v>156</v>
      </c>
      <c r="J10" s="1" t="s">
        <v>156</v>
      </c>
      <c r="K10" s="1" t="n">
        <v>0.075</v>
      </c>
      <c r="L10" s="1" t="n">
        <v>3.5</v>
      </c>
      <c r="M10" s="1" t="n">
        <v>0.62</v>
      </c>
      <c r="N10" s="1" t="n">
        <v>0.00923</v>
      </c>
      <c r="O10" s="2"/>
      <c r="P10" s="2"/>
      <c r="Q10" s="2"/>
      <c r="R10" s="2"/>
    </row>
    <row r="11" customFormat="false" ht="16" hidden="false" customHeight="false" outlineLevel="0" collapsed="false">
      <c r="A11" s="3" t="s">
        <v>496</v>
      </c>
      <c r="B11" s="3" t="s">
        <v>2043</v>
      </c>
      <c r="C11" s="1" t="s">
        <v>2309</v>
      </c>
      <c r="D11" s="1" t="s">
        <v>2310</v>
      </c>
      <c r="E11" s="3" t="s">
        <v>2046</v>
      </c>
      <c r="F11" s="1" t="n">
        <v>234.25496</v>
      </c>
      <c r="G11" s="1" t="n">
        <v>-28.13174</v>
      </c>
      <c r="H11" s="1" t="s">
        <v>155</v>
      </c>
      <c r="I11" s="1" t="s">
        <v>156</v>
      </c>
      <c r="J11" s="1" t="s">
        <v>156</v>
      </c>
      <c r="K11" s="1" t="n">
        <v>0.075</v>
      </c>
      <c r="L11" s="1" t="n">
        <v>3.5</v>
      </c>
      <c r="M11" s="1" t="n">
        <v>0.55</v>
      </c>
      <c r="N11" s="1" t="n">
        <v>0.0097</v>
      </c>
      <c r="O11" s="2"/>
      <c r="P11" s="2"/>
      <c r="Q11" s="2"/>
      <c r="R11" s="2"/>
    </row>
    <row r="12" customFormat="false" ht="16" hidden="false" customHeight="false" outlineLevel="0" collapsed="false">
      <c r="A12" s="3" t="s">
        <v>496</v>
      </c>
      <c r="B12" s="3" t="s">
        <v>2210</v>
      </c>
      <c r="C12" s="1" t="s">
        <v>2312</v>
      </c>
      <c r="D12" s="1" t="s">
        <v>2313</v>
      </c>
      <c r="E12" s="3" t="s">
        <v>2213</v>
      </c>
      <c r="F12" s="1" t="n">
        <v>296.5641</v>
      </c>
      <c r="G12" s="1" t="n">
        <v>10.61657</v>
      </c>
      <c r="H12" s="1" t="s">
        <v>155</v>
      </c>
      <c r="I12" s="1" t="s">
        <v>156</v>
      </c>
      <c r="J12" s="1" t="s">
        <v>156</v>
      </c>
      <c r="K12" s="1" t="n">
        <v>0.075</v>
      </c>
      <c r="L12" s="1" t="n">
        <v>3.5</v>
      </c>
      <c r="M12" s="1" t="n">
        <v>0.58</v>
      </c>
      <c r="N12" s="1" t="n">
        <v>0.00764</v>
      </c>
      <c r="O12" s="2"/>
      <c r="P12" s="2"/>
      <c r="Q12" s="2"/>
      <c r="R12" s="2"/>
    </row>
    <row r="13" customFormat="false" ht="16" hidden="false" customHeight="false" outlineLevel="0" collapsed="false">
      <c r="A13" s="3" t="s">
        <v>2233</v>
      </c>
      <c r="B13" s="3" t="s">
        <v>2234</v>
      </c>
      <c r="C13" s="1" t="s">
        <v>2315</v>
      </c>
      <c r="D13" s="1" t="s">
        <v>2316</v>
      </c>
      <c r="E13" s="3" t="s">
        <v>2236</v>
      </c>
      <c r="F13" s="1" t="n">
        <v>101.28375</v>
      </c>
      <c r="G13" s="1" t="n">
        <v>-16.718</v>
      </c>
      <c r="H13" s="1" t="s">
        <v>155</v>
      </c>
      <c r="I13" s="1" t="s">
        <v>199</v>
      </c>
      <c r="J13" s="1" t="s">
        <v>156</v>
      </c>
      <c r="K13" s="1" t="n">
        <v>0.111</v>
      </c>
      <c r="L13" s="1" t="n">
        <v>3.5</v>
      </c>
      <c r="M13" s="1" t="n">
        <v>0.83</v>
      </c>
      <c r="N13" s="1" t="n">
        <v>0.00447</v>
      </c>
      <c r="O13" s="2"/>
      <c r="P13" s="2"/>
      <c r="Q13" s="2"/>
      <c r="R13" s="2"/>
    </row>
    <row r="14" customFormat="false" ht="16" hidden="false" customHeight="false" outlineLevel="0" collapsed="false">
      <c r="A14" s="3" t="s">
        <v>2233</v>
      </c>
      <c r="B14" s="3" t="s">
        <v>2237</v>
      </c>
      <c r="C14" s="1" t="s">
        <v>2315</v>
      </c>
      <c r="D14" s="1" t="s">
        <v>2316</v>
      </c>
      <c r="E14" s="3" t="s">
        <v>2238</v>
      </c>
      <c r="F14" s="1" t="n">
        <v>101.28375</v>
      </c>
      <c r="G14" s="1" t="n">
        <v>-16.718</v>
      </c>
      <c r="H14" s="1" t="s">
        <v>155</v>
      </c>
      <c r="I14" s="1" t="s">
        <v>199</v>
      </c>
      <c r="J14" s="1" t="s">
        <v>156</v>
      </c>
      <c r="K14" s="1" t="n">
        <v>0.111</v>
      </c>
      <c r="L14" s="1" t="n">
        <v>3.5</v>
      </c>
      <c r="M14" s="1" t="n">
        <v>0.83</v>
      </c>
      <c r="N14" s="1" t="n">
        <v>0.00358</v>
      </c>
      <c r="O14" s="2"/>
      <c r="P14" s="2"/>
      <c r="Q14" s="2"/>
      <c r="R14" s="2"/>
    </row>
    <row r="15" customFormat="false" ht="16" hidden="false" customHeight="false" outlineLevel="0" collapsed="false">
      <c r="A15" s="3" t="s">
        <v>2239</v>
      </c>
      <c r="B15" s="3" t="s">
        <v>2240</v>
      </c>
      <c r="C15" s="1" t="s">
        <v>2315</v>
      </c>
      <c r="D15" s="1" t="s">
        <v>2317</v>
      </c>
      <c r="E15" s="3" t="s">
        <v>2242</v>
      </c>
      <c r="F15" s="1" t="n">
        <v>101.28375</v>
      </c>
      <c r="G15" s="1" t="n">
        <v>-16.718</v>
      </c>
      <c r="H15" s="1" t="s">
        <v>155</v>
      </c>
      <c r="I15" s="1" t="s">
        <v>250</v>
      </c>
      <c r="J15" s="1" t="s">
        <v>156</v>
      </c>
      <c r="K15" s="1" t="n">
        <v>0.111</v>
      </c>
      <c r="L15" s="1" t="n">
        <v>3.5</v>
      </c>
      <c r="M15" s="1" t="n">
        <v>1.55</v>
      </c>
      <c r="N15" s="1" t="n">
        <v>0.00391</v>
      </c>
      <c r="O15" s="2"/>
      <c r="P15" s="2"/>
      <c r="Q15" s="2"/>
      <c r="R15" s="2"/>
    </row>
    <row r="16" customFormat="false" ht="16" hidden="false" customHeight="false" outlineLevel="0" collapsed="false">
      <c r="A16" s="3" t="s">
        <v>2243</v>
      </c>
      <c r="B16" s="3" t="s">
        <v>2244</v>
      </c>
      <c r="C16" s="1" t="s">
        <v>2315</v>
      </c>
      <c r="D16" s="1" t="s">
        <v>2317</v>
      </c>
      <c r="E16" s="3" t="s">
        <v>2245</v>
      </c>
      <c r="F16" s="1" t="n">
        <v>101.28375</v>
      </c>
      <c r="G16" s="1" t="n">
        <v>-16.718</v>
      </c>
      <c r="H16" s="1" t="s">
        <v>155</v>
      </c>
      <c r="I16" s="1" t="s">
        <v>250</v>
      </c>
      <c r="J16" s="1" t="s">
        <v>156</v>
      </c>
      <c r="K16" s="1" t="n">
        <v>0.111</v>
      </c>
      <c r="L16" s="1" t="n">
        <v>3.5</v>
      </c>
      <c r="M16" s="1" t="n">
        <v>0.62</v>
      </c>
      <c r="N16" s="1" t="n">
        <v>0.01097</v>
      </c>
      <c r="O16" s="2"/>
      <c r="P16" s="2"/>
      <c r="Q16" s="2"/>
      <c r="R16" s="2"/>
    </row>
    <row r="17" customFormat="false" ht="16" hidden="false" customHeight="false" outlineLevel="0" collapsed="false">
      <c r="A17" s="3" t="s">
        <v>460</v>
      </c>
      <c r="B17" s="3" t="s">
        <v>968</v>
      </c>
      <c r="C17" s="1" t="s">
        <v>2318</v>
      </c>
      <c r="D17" s="1" t="s">
        <v>2319</v>
      </c>
      <c r="E17" s="3" t="s">
        <v>971</v>
      </c>
      <c r="F17" s="1" t="n">
        <v>233.98541</v>
      </c>
      <c r="G17" s="1" t="n">
        <v>-47.38482</v>
      </c>
      <c r="H17" s="1" t="s">
        <v>155</v>
      </c>
      <c r="I17" s="1" t="s">
        <v>156</v>
      </c>
      <c r="J17" s="1" t="s">
        <v>156</v>
      </c>
      <c r="K17" s="1" t="n">
        <v>0.075</v>
      </c>
      <c r="L17" s="1" t="n">
        <v>3.5</v>
      </c>
      <c r="M17" s="1" t="n">
        <v>0.91</v>
      </c>
      <c r="N17" s="1" t="n">
        <v>0.0044</v>
      </c>
      <c r="O17" s="2"/>
      <c r="P17" s="2"/>
      <c r="Q17" s="2"/>
      <c r="R17" s="2"/>
    </row>
    <row r="18" customFormat="false" ht="16" hidden="false" customHeight="false" outlineLevel="0" collapsed="false">
      <c r="A18" s="3" t="s">
        <v>460</v>
      </c>
      <c r="B18" s="3" t="s">
        <v>2113</v>
      </c>
      <c r="C18" s="1" t="s">
        <v>2320</v>
      </c>
      <c r="D18" s="1" t="s">
        <v>2321</v>
      </c>
      <c r="E18" s="3" t="s">
        <v>2116</v>
      </c>
      <c r="F18" s="1" t="n">
        <v>252.54049</v>
      </c>
      <c r="G18" s="1" t="n">
        <v>-34.2899</v>
      </c>
      <c r="H18" s="1" t="s">
        <v>155</v>
      </c>
      <c r="I18" s="1" t="s">
        <v>156</v>
      </c>
      <c r="J18" s="1" t="s">
        <v>156</v>
      </c>
      <c r="K18" s="1" t="n">
        <v>0.075</v>
      </c>
      <c r="L18" s="1" t="n">
        <v>3.5</v>
      </c>
      <c r="M18" s="1" t="n">
        <v>0.63</v>
      </c>
      <c r="N18" s="1" t="n">
        <v>0.0044</v>
      </c>
      <c r="O18" s="2"/>
      <c r="P18" s="2"/>
      <c r="Q18" s="2"/>
      <c r="R18" s="2"/>
    </row>
    <row r="19" customFormat="false" ht="16" hidden="false" customHeight="false" outlineLevel="0" collapsed="false">
      <c r="A19" s="3" t="s">
        <v>460</v>
      </c>
      <c r="B19" s="3" t="s">
        <v>2117</v>
      </c>
      <c r="C19" s="1" t="s">
        <v>2320</v>
      </c>
      <c r="D19" s="1" t="s">
        <v>2321</v>
      </c>
      <c r="E19" s="3" t="s">
        <v>2118</v>
      </c>
      <c r="F19" s="1" t="n">
        <v>252.54049</v>
      </c>
      <c r="G19" s="1" t="n">
        <v>-34.2899</v>
      </c>
      <c r="H19" s="1" t="s">
        <v>155</v>
      </c>
      <c r="I19" s="1" t="s">
        <v>156</v>
      </c>
      <c r="J19" s="1" t="s">
        <v>156</v>
      </c>
      <c r="K19" s="1" t="n">
        <v>0.075</v>
      </c>
      <c r="L19" s="1" t="n">
        <v>3.5</v>
      </c>
      <c r="M19" s="1" t="n">
        <v>0.53</v>
      </c>
      <c r="N19" s="1" t="n">
        <v>0.00566</v>
      </c>
      <c r="O19" s="2"/>
      <c r="P19" s="2"/>
      <c r="Q19" s="2"/>
      <c r="R19" s="2"/>
    </row>
    <row r="20" customFormat="false" ht="16" hidden="false" customHeight="false" outlineLevel="0" collapsed="false">
      <c r="A20" s="3" t="s">
        <v>460</v>
      </c>
      <c r="B20" s="3" t="s">
        <v>2101</v>
      </c>
      <c r="C20" s="1" t="s">
        <v>2322</v>
      </c>
      <c r="D20" s="1" t="s">
        <v>2323</v>
      </c>
      <c r="E20" s="3" t="s">
        <v>2104</v>
      </c>
      <c r="F20" s="1" t="n">
        <v>230.45113</v>
      </c>
      <c r="G20" s="1" t="n">
        <v>-36.25805</v>
      </c>
      <c r="H20" s="1" t="s">
        <v>155</v>
      </c>
      <c r="I20" s="1" t="s">
        <v>156</v>
      </c>
      <c r="J20" s="1" t="s">
        <v>156</v>
      </c>
      <c r="K20" s="1" t="n">
        <v>0.075</v>
      </c>
      <c r="L20" s="1" t="n">
        <v>3.5</v>
      </c>
      <c r="M20" s="1" t="n">
        <v>0.54</v>
      </c>
      <c r="N20" s="1" t="n">
        <v>0.00447</v>
      </c>
      <c r="O20" s="2"/>
      <c r="P20" s="2"/>
      <c r="Q20" s="2"/>
      <c r="R20" s="2"/>
    </row>
    <row r="21" customFormat="false" ht="16" hidden="false" customHeight="false" outlineLevel="0" collapsed="false">
      <c r="A21" s="3" t="s">
        <v>460</v>
      </c>
      <c r="B21" s="3" t="s">
        <v>984</v>
      </c>
      <c r="C21" s="1" t="s">
        <v>2324</v>
      </c>
      <c r="D21" s="1" t="s">
        <v>2325</v>
      </c>
      <c r="E21" s="3" t="s">
        <v>987</v>
      </c>
      <c r="F21" s="1" t="n">
        <v>259.87386</v>
      </c>
      <c r="G21" s="1" t="n">
        <v>-18.95196</v>
      </c>
      <c r="H21" s="1" t="s">
        <v>155</v>
      </c>
      <c r="I21" s="1" t="s">
        <v>156</v>
      </c>
      <c r="J21" s="1" t="s">
        <v>156</v>
      </c>
      <c r="K21" s="1" t="n">
        <v>0.075</v>
      </c>
      <c r="L21" s="1" t="n">
        <v>3.5</v>
      </c>
      <c r="M21" s="1" t="n">
        <v>0.72</v>
      </c>
      <c r="N21" s="1" t="n">
        <v>0.0039</v>
      </c>
      <c r="O21" s="2"/>
      <c r="P21" s="2"/>
      <c r="Q21" s="2"/>
      <c r="R21" s="2"/>
    </row>
    <row r="22" customFormat="false" ht="16" hidden="false" customHeight="false" outlineLevel="0" collapsed="false">
      <c r="A22" s="3" t="s">
        <v>460</v>
      </c>
      <c r="B22" s="3" t="s">
        <v>976</v>
      </c>
      <c r="C22" s="1" t="s">
        <v>2326</v>
      </c>
      <c r="D22" s="1" t="s">
        <v>2327</v>
      </c>
      <c r="E22" s="3" t="s">
        <v>979</v>
      </c>
      <c r="F22" s="1" t="n">
        <v>228.71039</v>
      </c>
      <c r="G22" s="1" t="n">
        <v>-5.49919</v>
      </c>
      <c r="H22" s="1" t="s">
        <v>155</v>
      </c>
      <c r="I22" s="1" t="s">
        <v>156</v>
      </c>
      <c r="J22" s="1" t="s">
        <v>156</v>
      </c>
      <c r="K22" s="1" t="n">
        <v>0.075</v>
      </c>
      <c r="L22" s="1" t="n">
        <v>3.5</v>
      </c>
      <c r="M22" s="1" t="n">
        <v>0.68</v>
      </c>
      <c r="N22" s="1" t="n">
        <v>0.00316</v>
      </c>
      <c r="O22" s="2"/>
      <c r="P22" s="2"/>
      <c r="Q22" s="2"/>
      <c r="R22" s="2"/>
    </row>
    <row r="23" customFormat="false" ht="16" hidden="false" customHeight="false" outlineLevel="0" collapsed="false">
      <c r="A23" s="3" t="s">
        <v>460</v>
      </c>
      <c r="B23" s="3" t="s">
        <v>2069</v>
      </c>
      <c r="C23" s="1" t="s">
        <v>2328</v>
      </c>
      <c r="D23" s="1" t="s">
        <v>2329</v>
      </c>
      <c r="E23" s="3" t="s">
        <v>2072</v>
      </c>
      <c r="F23" s="1" t="n">
        <v>249.09324</v>
      </c>
      <c r="G23" s="1" t="n">
        <v>-35.25199</v>
      </c>
      <c r="H23" s="1" t="s">
        <v>155</v>
      </c>
      <c r="I23" s="1" t="s">
        <v>156</v>
      </c>
      <c r="J23" s="1" t="s">
        <v>156</v>
      </c>
      <c r="K23" s="1" t="n">
        <v>0.075</v>
      </c>
      <c r="L23" s="1" t="n">
        <v>3.5</v>
      </c>
      <c r="M23" s="1" t="n">
        <v>0.74</v>
      </c>
      <c r="N23" s="1" t="n">
        <v>0.00395</v>
      </c>
      <c r="O23" s="2"/>
      <c r="P23" s="2"/>
      <c r="Q23" s="2"/>
      <c r="R23" s="2"/>
    </row>
    <row r="24" customFormat="false" ht="16" hidden="false" customHeight="false" outlineLevel="0" collapsed="false">
      <c r="A24" s="3" t="s">
        <v>460</v>
      </c>
      <c r="B24" s="3" t="s">
        <v>972</v>
      </c>
      <c r="C24" s="1" t="s">
        <v>2330</v>
      </c>
      <c r="D24" s="1" t="s">
        <v>2331</v>
      </c>
      <c r="E24" s="3" t="s">
        <v>975</v>
      </c>
      <c r="F24" s="1" t="n">
        <v>221.93653</v>
      </c>
      <c r="G24" s="1" t="n">
        <v>-26.0842</v>
      </c>
      <c r="H24" s="1" t="s">
        <v>155</v>
      </c>
      <c r="I24" s="1" t="s">
        <v>156</v>
      </c>
      <c r="J24" s="1" t="s">
        <v>156</v>
      </c>
      <c r="K24" s="1" t="n">
        <v>0.075</v>
      </c>
      <c r="L24" s="1" t="n">
        <v>3.5</v>
      </c>
      <c r="M24" s="1" t="n">
        <v>0.44</v>
      </c>
      <c r="N24" s="1" t="n">
        <v>0.00457</v>
      </c>
      <c r="O24" s="2"/>
      <c r="P24" s="2"/>
      <c r="Q24" s="2"/>
      <c r="R24" s="2"/>
    </row>
    <row r="25" customFormat="false" ht="16" hidden="false" customHeight="false" outlineLevel="0" collapsed="false">
      <c r="A25" s="3" t="s">
        <v>460</v>
      </c>
      <c r="B25" s="3" t="s">
        <v>2073</v>
      </c>
      <c r="C25" s="1" t="s">
        <v>2328</v>
      </c>
      <c r="D25" s="1" t="s">
        <v>2333</v>
      </c>
      <c r="E25" s="3" t="s">
        <v>2075</v>
      </c>
      <c r="F25" s="1" t="n">
        <v>249.09324</v>
      </c>
      <c r="G25" s="1" t="n">
        <v>-35.25199</v>
      </c>
      <c r="H25" s="1" t="s">
        <v>155</v>
      </c>
      <c r="I25" s="1" t="s">
        <v>156</v>
      </c>
      <c r="J25" s="1" t="s">
        <v>156</v>
      </c>
      <c r="K25" s="1" t="n">
        <v>0.075</v>
      </c>
      <c r="L25" s="1" t="n">
        <v>3.5</v>
      </c>
      <c r="M25" s="1" t="n">
        <v>0.42</v>
      </c>
      <c r="N25" s="1" t="n">
        <v>0.0065</v>
      </c>
      <c r="O25" s="2"/>
      <c r="P25" s="2"/>
      <c r="Q25" s="2"/>
      <c r="R25" s="2"/>
    </row>
    <row r="26" customFormat="false" ht="16" hidden="false" customHeight="false" outlineLevel="0" collapsed="false">
      <c r="A26" s="3" t="s">
        <v>460</v>
      </c>
      <c r="B26" s="3" t="s">
        <v>2076</v>
      </c>
      <c r="C26" s="1" t="s">
        <v>2324</v>
      </c>
      <c r="D26" s="1" t="s">
        <v>2334</v>
      </c>
      <c r="E26" s="3" t="s">
        <v>2078</v>
      </c>
      <c r="F26" s="1" t="n">
        <v>259.87386</v>
      </c>
      <c r="G26" s="1" t="n">
        <v>-18.95196</v>
      </c>
      <c r="H26" s="1" t="s">
        <v>155</v>
      </c>
      <c r="I26" s="1" t="s">
        <v>156</v>
      </c>
      <c r="J26" s="1" t="s">
        <v>156</v>
      </c>
      <c r="K26" s="1" t="n">
        <v>0.075</v>
      </c>
      <c r="L26" s="1" t="n">
        <v>3.5</v>
      </c>
      <c r="M26" s="1" t="n">
        <v>0.48</v>
      </c>
      <c r="N26" s="1" t="n">
        <v>0.00647</v>
      </c>
      <c r="O26" s="2"/>
      <c r="P26" s="2"/>
      <c r="Q26" s="2"/>
      <c r="R26" s="2"/>
    </row>
    <row r="27" customFormat="false" ht="16" hidden="false" customHeight="false" outlineLevel="0" collapsed="false">
      <c r="A27" s="3" t="s">
        <v>460</v>
      </c>
      <c r="B27" s="3" t="s">
        <v>2175</v>
      </c>
      <c r="C27" s="1" t="s">
        <v>2335</v>
      </c>
      <c r="D27" s="1" t="s">
        <v>2336</v>
      </c>
      <c r="E27" s="3" t="s">
        <v>2178</v>
      </c>
      <c r="F27" s="1" t="n">
        <v>275.24813</v>
      </c>
      <c r="G27" s="1" t="n">
        <v>-29.82478</v>
      </c>
      <c r="H27" s="1" t="s">
        <v>155</v>
      </c>
      <c r="I27" s="1" t="s">
        <v>156</v>
      </c>
      <c r="J27" s="1" t="s">
        <v>156</v>
      </c>
      <c r="K27" s="1" t="n">
        <v>0.075</v>
      </c>
      <c r="L27" s="1" t="n">
        <v>3.5</v>
      </c>
      <c r="M27" s="1" t="n">
        <v>0.64</v>
      </c>
      <c r="N27" s="1" t="n">
        <v>0.0055</v>
      </c>
      <c r="O27" s="2"/>
      <c r="P27" s="2"/>
      <c r="Q27" s="2"/>
      <c r="R27" s="2"/>
    </row>
    <row r="28" customFormat="false" ht="16" hidden="false" customHeight="false" outlineLevel="0" collapsed="false">
      <c r="A28" s="3" t="s">
        <v>460</v>
      </c>
      <c r="B28" s="3" t="s">
        <v>1003</v>
      </c>
      <c r="C28" s="1" t="s">
        <v>2338</v>
      </c>
      <c r="D28" s="1" t="s">
        <v>2339</v>
      </c>
      <c r="E28" s="3" t="s">
        <v>1006</v>
      </c>
      <c r="F28" s="1" t="n">
        <v>290.10868</v>
      </c>
      <c r="G28" s="1" t="n">
        <v>-31.81421</v>
      </c>
      <c r="H28" s="1" t="s">
        <v>155</v>
      </c>
      <c r="I28" s="1" t="s">
        <v>156</v>
      </c>
      <c r="J28" s="1" t="s">
        <v>156</v>
      </c>
      <c r="K28" s="1" t="n">
        <v>0.075</v>
      </c>
      <c r="L28" s="1" t="n">
        <v>3.5</v>
      </c>
      <c r="M28" s="1" t="n">
        <v>0.45</v>
      </c>
      <c r="N28" s="1" t="n">
        <v>0.0065</v>
      </c>
      <c r="O28" s="2"/>
      <c r="P28" s="2"/>
      <c r="Q28" s="2"/>
      <c r="R28" s="2"/>
    </row>
    <row r="29" customFormat="false" ht="16" hidden="false" customHeight="false" outlineLevel="0" collapsed="false">
      <c r="A29" s="3" t="s">
        <v>460</v>
      </c>
      <c r="B29" s="3" t="s">
        <v>2179</v>
      </c>
      <c r="C29" s="1" t="s">
        <v>2340</v>
      </c>
      <c r="D29" s="1" t="s">
        <v>2341</v>
      </c>
      <c r="E29" s="3" t="s">
        <v>2182</v>
      </c>
      <c r="F29" s="1" t="n">
        <v>275.24831</v>
      </c>
      <c r="G29" s="1" t="n">
        <v>-29.82487</v>
      </c>
      <c r="H29" s="1" t="s">
        <v>155</v>
      </c>
      <c r="I29" s="1" t="s">
        <v>156</v>
      </c>
      <c r="J29" s="1" t="s">
        <v>156</v>
      </c>
      <c r="K29" s="1" t="n">
        <v>0.075</v>
      </c>
      <c r="L29" s="1" t="n">
        <v>3.5</v>
      </c>
      <c r="M29" s="1" t="n">
        <v>0.48</v>
      </c>
      <c r="N29" s="1" t="n">
        <v>0.00767</v>
      </c>
      <c r="O29" s="2"/>
      <c r="P29" s="2"/>
      <c r="Q29" s="2"/>
      <c r="R29" s="2"/>
    </row>
    <row r="30" customFormat="false" ht="16" hidden="false" customHeight="false" outlineLevel="0" collapsed="false">
      <c r="A30" s="3" t="s">
        <v>240</v>
      </c>
      <c r="B30" s="3" t="s">
        <v>1292</v>
      </c>
      <c r="C30" s="1" t="s">
        <v>1300</v>
      </c>
      <c r="D30" s="1" t="s">
        <v>2343</v>
      </c>
      <c r="E30" s="3" t="s">
        <v>1295</v>
      </c>
      <c r="F30" s="1" t="n">
        <v>233.44728</v>
      </c>
      <c r="G30" s="1" t="n">
        <v>-37.63668</v>
      </c>
      <c r="H30" s="1" t="s">
        <v>155</v>
      </c>
      <c r="I30" s="1" t="s">
        <v>156</v>
      </c>
      <c r="J30" s="1" t="s">
        <v>156</v>
      </c>
      <c r="K30" s="1" t="n">
        <v>0.075</v>
      </c>
      <c r="L30" s="1" t="n">
        <v>3.5</v>
      </c>
      <c r="M30" s="1" t="n">
        <v>2.21</v>
      </c>
      <c r="N30" s="1" t="n">
        <v>0.00123</v>
      </c>
      <c r="O30" s="2"/>
      <c r="P30" s="2"/>
      <c r="Q30" s="2"/>
      <c r="R30" s="2"/>
    </row>
    <row r="31" customFormat="false" ht="16" hidden="false" customHeight="false" outlineLevel="0" collapsed="false">
      <c r="A31" s="3" t="s">
        <v>240</v>
      </c>
      <c r="B31" s="3" t="s">
        <v>1047</v>
      </c>
      <c r="C31" s="1" t="s">
        <v>2345</v>
      </c>
      <c r="D31" s="1" t="s">
        <v>2346</v>
      </c>
      <c r="E31" s="3" t="s">
        <v>1050</v>
      </c>
      <c r="F31" s="1" t="n">
        <v>197.43996</v>
      </c>
      <c r="G31" s="1" t="n">
        <v>-10.32604</v>
      </c>
      <c r="H31" s="1" t="s">
        <v>155</v>
      </c>
      <c r="I31" s="1" t="s">
        <v>156</v>
      </c>
      <c r="J31" s="1" t="s">
        <v>156</v>
      </c>
      <c r="K31" s="1" t="n">
        <v>0.075</v>
      </c>
      <c r="L31" s="1" t="n">
        <v>3.5</v>
      </c>
      <c r="M31" s="1" t="n">
        <v>1.51</v>
      </c>
      <c r="N31" s="1" t="n">
        <v>0.00164</v>
      </c>
      <c r="O31" s="2"/>
      <c r="P31" s="2"/>
      <c r="Q31" s="2"/>
      <c r="R31" s="2"/>
    </row>
    <row r="32" customFormat="false" ht="16" hidden="false" customHeight="false" outlineLevel="0" collapsed="false">
      <c r="A32" s="3" t="s">
        <v>240</v>
      </c>
      <c r="B32" s="3" t="s">
        <v>1441</v>
      </c>
      <c r="C32" s="1" t="s">
        <v>2347</v>
      </c>
      <c r="D32" s="1" t="s">
        <v>2348</v>
      </c>
      <c r="E32" s="3" t="s">
        <v>1444</v>
      </c>
      <c r="F32" s="1" t="n">
        <v>238.45823</v>
      </c>
      <c r="G32" s="1" t="n">
        <v>-16.72536</v>
      </c>
      <c r="H32" s="1" t="s">
        <v>155</v>
      </c>
      <c r="I32" s="1" t="s">
        <v>156</v>
      </c>
      <c r="J32" s="1" t="s">
        <v>156</v>
      </c>
      <c r="K32" s="1" t="n">
        <v>0.075</v>
      </c>
      <c r="L32" s="1" t="n">
        <v>3.5</v>
      </c>
      <c r="M32" s="1" t="n">
        <v>1.68</v>
      </c>
      <c r="N32" s="1" t="n">
        <v>0.00156</v>
      </c>
      <c r="O32" s="2"/>
      <c r="P32" s="2"/>
      <c r="Q32" s="2"/>
      <c r="R32" s="2"/>
    </row>
    <row r="33" customFormat="false" ht="16" hidden="false" customHeight="false" outlineLevel="0" collapsed="false">
      <c r="A33" s="3" t="s">
        <v>240</v>
      </c>
      <c r="B33" s="3" t="s">
        <v>1445</v>
      </c>
      <c r="C33" s="1" t="s">
        <v>2347</v>
      </c>
      <c r="D33" s="1" t="s">
        <v>2348</v>
      </c>
      <c r="E33" s="3" t="s">
        <v>1446</v>
      </c>
      <c r="F33" s="1" t="n">
        <v>238.45799</v>
      </c>
      <c r="G33" s="1" t="n">
        <v>-16.7287</v>
      </c>
      <c r="H33" s="1" t="s">
        <v>155</v>
      </c>
      <c r="I33" s="1" t="s">
        <v>156</v>
      </c>
      <c r="J33" s="1" t="s">
        <v>156</v>
      </c>
      <c r="K33" s="1" t="n">
        <v>0.075</v>
      </c>
      <c r="L33" s="1" t="n">
        <v>3.5</v>
      </c>
      <c r="M33" s="1" t="n">
        <v>2.07</v>
      </c>
      <c r="N33" s="1" t="n">
        <v>0.00109</v>
      </c>
      <c r="O33" s="2"/>
      <c r="P33" s="2"/>
      <c r="Q33" s="2"/>
      <c r="R33" s="2"/>
    </row>
    <row r="34" customFormat="false" ht="16" hidden="false" customHeight="false" outlineLevel="0" collapsed="false">
      <c r="A34" s="3" t="s">
        <v>240</v>
      </c>
      <c r="B34" s="3" t="s">
        <v>1160</v>
      </c>
      <c r="C34" s="1" t="s">
        <v>2349</v>
      </c>
      <c r="D34" s="1" t="s">
        <v>2350</v>
      </c>
      <c r="E34" s="3" t="s">
        <v>1163</v>
      </c>
      <c r="F34" s="1" t="n">
        <v>233.54728</v>
      </c>
      <c r="G34" s="1" t="n">
        <v>-10.0622</v>
      </c>
      <c r="H34" s="1" t="s">
        <v>155</v>
      </c>
      <c r="I34" s="1" t="s">
        <v>156</v>
      </c>
      <c r="J34" s="1" t="s">
        <v>156</v>
      </c>
      <c r="K34" s="1" t="n">
        <v>0.075</v>
      </c>
      <c r="L34" s="1" t="n">
        <v>3.5</v>
      </c>
      <c r="M34" s="1" t="n">
        <v>2.4</v>
      </c>
      <c r="N34" s="1" t="n">
        <v>0.00125</v>
      </c>
      <c r="O34" s="2"/>
      <c r="P34" s="2"/>
      <c r="Q34" s="2"/>
      <c r="R34" s="2"/>
    </row>
    <row r="35" customFormat="false" ht="16" hidden="false" customHeight="false" outlineLevel="0" collapsed="false">
      <c r="A35" s="3" t="s">
        <v>240</v>
      </c>
      <c r="B35" s="3" t="s">
        <v>2266</v>
      </c>
      <c r="C35" s="1" t="s">
        <v>2349</v>
      </c>
      <c r="D35" s="1" t="s">
        <v>2350</v>
      </c>
      <c r="E35" s="3" t="s">
        <v>2267</v>
      </c>
      <c r="F35" s="1" t="n">
        <v>233.54705</v>
      </c>
      <c r="G35" s="1" t="n">
        <v>-10.06554</v>
      </c>
      <c r="H35" s="1" t="s">
        <v>19</v>
      </c>
      <c r="I35" s="1" t="s">
        <v>156</v>
      </c>
      <c r="J35" s="1" t="s">
        <v>156</v>
      </c>
      <c r="K35" s="1" t="s">
        <v>19</v>
      </c>
      <c r="L35" s="1" t="s">
        <v>19</v>
      </c>
      <c r="M35" s="1" t="n">
        <v>1.78</v>
      </c>
      <c r="N35" s="1" t="n">
        <v>0.00147</v>
      </c>
      <c r="O35" s="2"/>
      <c r="P35" s="2"/>
      <c r="Q35" s="2"/>
      <c r="R35" s="2"/>
    </row>
    <row r="36" customFormat="false" ht="16" hidden="false" customHeight="false" outlineLevel="0" collapsed="false">
      <c r="A36" s="3" t="s">
        <v>240</v>
      </c>
      <c r="B36" s="3" t="s">
        <v>988</v>
      </c>
      <c r="C36" s="1" t="s">
        <v>2324</v>
      </c>
      <c r="D36" s="1" t="s">
        <v>2352</v>
      </c>
      <c r="E36" s="3" t="s">
        <v>990</v>
      </c>
      <c r="F36" s="1" t="n">
        <v>259.87581</v>
      </c>
      <c r="G36" s="1" t="n">
        <v>-18.95196</v>
      </c>
      <c r="H36" s="1" t="s">
        <v>155</v>
      </c>
      <c r="I36" s="1" t="s">
        <v>156</v>
      </c>
      <c r="J36" s="1" t="s">
        <v>156</v>
      </c>
      <c r="K36" s="1" t="n">
        <v>0.075</v>
      </c>
      <c r="L36" s="1" t="n">
        <v>3.5</v>
      </c>
      <c r="M36" s="1" t="n">
        <v>1.95</v>
      </c>
      <c r="N36" s="1" t="n">
        <v>0.00139</v>
      </c>
      <c r="O36" s="2"/>
      <c r="P36" s="2"/>
      <c r="Q36" s="2"/>
      <c r="R36" s="2"/>
    </row>
    <row r="37" customFormat="false" ht="16" hidden="false" customHeight="false" outlineLevel="0" collapsed="false">
      <c r="A37" s="3" t="s">
        <v>240</v>
      </c>
      <c r="B37" s="3" t="s">
        <v>1480</v>
      </c>
      <c r="C37" s="1" t="s">
        <v>2354</v>
      </c>
      <c r="D37" s="1" t="s">
        <v>2355</v>
      </c>
      <c r="E37" s="3" t="s">
        <v>1483</v>
      </c>
      <c r="F37" s="1" t="n">
        <v>285.42132</v>
      </c>
      <c r="G37" s="1" t="n">
        <v>-5.73595</v>
      </c>
      <c r="H37" s="1" t="s">
        <v>155</v>
      </c>
      <c r="I37" s="1" t="s">
        <v>250</v>
      </c>
      <c r="J37" s="1" t="s">
        <v>199</v>
      </c>
      <c r="K37" s="1" t="n">
        <v>0.111</v>
      </c>
      <c r="L37" s="1" t="n">
        <v>3.53</v>
      </c>
      <c r="M37" s="1" t="n">
        <v>1.39</v>
      </c>
      <c r="N37" s="1" t="n">
        <v>0.002</v>
      </c>
      <c r="O37" s="2"/>
      <c r="P37" s="2"/>
      <c r="Q37" s="2"/>
      <c r="R37" s="2"/>
    </row>
    <row r="38" customFormat="false" ht="16" hidden="false" customHeight="false" outlineLevel="0" collapsed="false">
      <c r="A38" s="3" t="s">
        <v>177</v>
      </c>
      <c r="B38" s="3" t="s">
        <v>1652</v>
      </c>
      <c r="C38" s="1" t="s">
        <v>2358</v>
      </c>
      <c r="D38" s="1" t="s">
        <v>2359</v>
      </c>
      <c r="E38" s="3" t="s">
        <v>1655</v>
      </c>
      <c r="F38" s="1" t="n">
        <v>181.19791</v>
      </c>
      <c r="G38" s="1" t="n">
        <v>-76.51552</v>
      </c>
      <c r="H38" s="1" t="s">
        <v>155</v>
      </c>
      <c r="I38" s="1" t="s">
        <v>250</v>
      </c>
      <c r="J38" s="1" t="s">
        <v>156</v>
      </c>
      <c r="K38" s="1" t="n">
        <v>0.111</v>
      </c>
      <c r="L38" s="1" t="n">
        <v>3.3</v>
      </c>
      <c r="M38" s="1" t="n">
        <v>1.13</v>
      </c>
      <c r="N38" s="1" t="n">
        <v>0.00267</v>
      </c>
      <c r="O38" s="2"/>
      <c r="P38" s="2"/>
      <c r="Q38" s="2"/>
      <c r="R38" s="2"/>
    </row>
    <row r="39" customFormat="false" ht="16" hidden="false" customHeight="false" outlineLevel="0" collapsed="false">
      <c r="A39" s="3" t="s">
        <v>177</v>
      </c>
      <c r="B39" s="3" t="s">
        <v>1656</v>
      </c>
      <c r="C39" s="1" t="s">
        <v>2358</v>
      </c>
      <c r="D39" s="1" t="s">
        <v>2359</v>
      </c>
      <c r="E39" s="3" t="s">
        <v>1657</v>
      </c>
      <c r="F39" s="1" t="n">
        <v>181.19791</v>
      </c>
      <c r="G39" s="1" t="n">
        <v>-76.51552</v>
      </c>
      <c r="H39" s="1" t="s">
        <v>155</v>
      </c>
      <c r="I39" s="1" t="s">
        <v>250</v>
      </c>
      <c r="J39" s="1" t="s">
        <v>199</v>
      </c>
      <c r="K39" s="1" t="n">
        <v>0.111</v>
      </c>
      <c r="L39" s="1" t="n">
        <v>3.53</v>
      </c>
      <c r="M39" s="1" t="n">
        <v>1.34</v>
      </c>
      <c r="N39" s="1" t="n">
        <v>0.00253</v>
      </c>
      <c r="O39" s="2"/>
      <c r="P39" s="2"/>
      <c r="Q39" s="2"/>
      <c r="R39" s="2"/>
    </row>
    <row r="40" customFormat="false" ht="16" hidden="false" customHeight="false" outlineLevel="0" collapsed="false">
      <c r="A40" s="3" t="s">
        <v>177</v>
      </c>
      <c r="B40" s="3" t="s">
        <v>1658</v>
      </c>
      <c r="C40" s="1" t="s">
        <v>2358</v>
      </c>
      <c r="D40" s="1" t="s">
        <v>2359</v>
      </c>
      <c r="E40" s="3" t="s">
        <v>1659</v>
      </c>
      <c r="F40" s="1" t="n">
        <v>181.19791</v>
      </c>
      <c r="G40" s="1" t="n">
        <v>-76.51552</v>
      </c>
      <c r="H40" s="1" t="s">
        <v>155</v>
      </c>
      <c r="I40" s="1" t="s">
        <v>250</v>
      </c>
      <c r="J40" s="1" t="s">
        <v>199</v>
      </c>
      <c r="K40" s="1" t="n">
        <v>0.111</v>
      </c>
      <c r="L40" s="1" t="n">
        <v>3.53</v>
      </c>
      <c r="M40" s="1" t="n">
        <v>1.42</v>
      </c>
      <c r="N40" s="1" t="n">
        <v>0.00248</v>
      </c>
      <c r="O40" s="2"/>
      <c r="P40" s="2"/>
      <c r="Q40" s="2"/>
      <c r="R40" s="2"/>
    </row>
    <row r="41" customFormat="false" ht="16" hidden="false" customHeight="false" outlineLevel="0" collapsed="false">
      <c r="A41" s="3" t="s">
        <v>177</v>
      </c>
      <c r="B41" s="3" t="s">
        <v>1725</v>
      </c>
      <c r="C41" s="1" t="s">
        <v>1754</v>
      </c>
      <c r="D41" s="1" t="s">
        <v>2362</v>
      </c>
      <c r="E41" s="3" t="s">
        <v>1728</v>
      </c>
      <c r="F41" s="1" t="n">
        <v>176.83224</v>
      </c>
      <c r="G41" s="1" t="n">
        <v>-57.69317</v>
      </c>
      <c r="H41" s="1" t="s">
        <v>155</v>
      </c>
      <c r="I41" s="1" t="s">
        <v>250</v>
      </c>
      <c r="J41" s="1" t="s">
        <v>156</v>
      </c>
      <c r="K41" s="1" t="n">
        <v>0.111</v>
      </c>
      <c r="L41" s="1" t="n">
        <v>3.3</v>
      </c>
      <c r="M41" s="1" t="n">
        <v>1.35</v>
      </c>
      <c r="N41" s="1" t="n">
        <v>0.00264</v>
      </c>
      <c r="O41" s="2"/>
      <c r="P41" s="2"/>
      <c r="Q41" s="2"/>
      <c r="R41" s="2"/>
    </row>
    <row r="42" customFormat="false" ht="16" hidden="false" customHeight="false" outlineLevel="0" collapsed="false">
      <c r="A42" s="3" t="s">
        <v>177</v>
      </c>
      <c r="B42" s="3" t="s">
        <v>2214</v>
      </c>
      <c r="C42" s="1" t="s">
        <v>2364</v>
      </c>
      <c r="D42" s="1" t="s">
        <v>2365</v>
      </c>
      <c r="E42" s="3" t="s">
        <v>2217</v>
      </c>
      <c r="F42" s="1" t="n">
        <v>254.65732</v>
      </c>
      <c r="G42" s="1" t="n">
        <v>-55.98696</v>
      </c>
      <c r="H42" s="1" t="s">
        <v>155</v>
      </c>
      <c r="I42" s="1" t="s">
        <v>199</v>
      </c>
      <c r="J42" s="1" t="s">
        <v>156</v>
      </c>
      <c r="K42" s="1" t="n">
        <v>0.111</v>
      </c>
      <c r="L42" s="1" t="n">
        <v>4.05</v>
      </c>
      <c r="M42" s="1" t="n">
        <v>1.35</v>
      </c>
      <c r="N42" s="1" t="n">
        <v>0.00203</v>
      </c>
      <c r="O42" s="2"/>
      <c r="P42" s="2"/>
      <c r="Q42" s="2"/>
      <c r="R42" s="2"/>
    </row>
    <row r="43" customFormat="false" ht="16" hidden="false" customHeight="false" outlineLevel="0" collapsed="false">
      <c r="A43" s="3" t="s">
        <v>177</v>
      </c>
      <c r="B43" s="3" t="s">
        <v>980</v>
      </c>
      <c r="C43" s="1" t="s">
        <v>2366</v>
      </c>
      <c r="D43" s="1" t="s">
        <v>2367</v>
      </c>
      <c r="E43" s="3" t="s">
        <v>983</v>
      </c>
      <c r="F43" s="1" t="n">
        <v>220.62797</v>
      </c>
      <c r="G43" s="1" t="n">
        <v>-64.97281</v>
      </c>
      <c r="H43" s="1" t="s">
        <v>155</v>
      </c>
      <c r="I43" s="1" t="s">
        <v>156</v>
      </c>
      <c r="J43" s="1" t="s">
        <v>156</v>
      </c>
      <c r="K43" s="1" t="n">
        <v>0.111</v>
      </c>
      <c r="L43" s="1" t="n">
        <v>3.9</v>
      </c>
      <c r="M43" s="1" t="n">
        <v>1.46</v>
      </c>
      <c r="N43" s="1" t="n">
        <v>0.00195</v>
      </c>
      <c r="O43" s="2"/>
      <c r="P43" s="2"/>
      <c r="Q43" s="2"/>
      <c r="R43" s="2"/>
    </row>
    <row r="44" customFormat="false" ht="16" hidden="false" customHeight="false" outlineLevel="0" collapsed="false">
      <c r="A44" s="3" t="s">
        <v>177</v>
      </c>
      <c r="B44" s="3" t="s">
        <v>964</v>
      </c>
      <c r="C44" s="1" t="s">
        <v>2369</v>
      </c>
      <c r="D44" s="1" t="s">
        <v>2370</v>
      </c>
      <c r="E44" s="3" t="s">
        <v>967</v>
      </c>
      <c r="F44" s="1" t="n">
        <v>246.99814</v>
      </c>
      <c r="G44" s="1" t="n">
        <v>-46.24765</v>
      </c>
      <c r="H44" s="1" t="s">
        <v>155</v>
      </c>
      <c r="I44" s="1" t="s">
        <v>156</v>
      </c>
      <c r="J44" s="1" t="s">
        <v>156</v>
      </c>
      <c r="K44" s="1" t="n">
        <v>0.111</v>
      </c>
      <c r="L44" s="1" t="n">
        <v>3.9</v>
      </c>
      <c r="M44" s="1" t="n">
        <v>2.16</v>
      </c>
      <c r="N44" s="1" t="n">
        <v>0.00119</v>
      </c>
      <c r="O44" s="2"/>
      <c r="P44" s="2"/>
      <c r="Q44" s="2"/>
      <c r="R44" s="2"/>
    </row>
    <row r="45" customFormat="false" ht="16" hidden="false" customHeight="false" outlineLevel="0" collapsed="false">
      <c r="A45" s="3" t="s">
        <v>177</v>
      </c>
      <c r="B45" s="3" t="s">
        <v>954</v>
      </c>
      <c r="C45" s="1" t="s">
        <v>2372</v>
      </c>
      <c r="D45" s="1" t="s">
        <v>2373</v>
      </c>
      <c r="E45" s="3" t="s">
        <v>957</v>
      </c>
      <c r="F45" s="1" t="n">
        <v>272.77029</v>
      </c>
      <c r="G45" s="1" t="n">
        <v>-47.50991</v>
      </c>
      <c r="H45" s="1" t="s">
        <v>155</v>
      </c>
      <c r="I45" s="1" t="s">
        <v>156</v>
      </c>
      <c r="J45" s="1" t="s">
        <v>156</v>
      </c>
      <c r="K45" s="1" t="n">
        <v>0.111</v>
      </c>
      <c r="L45" s="1" t="n">
        <v>3.9</v>
      </c>
      <c r="M45" s="1" t="n">
        <v>2.29</v>
      </c>
      <c r="N45" s="1" t="n">
        <v>0.00088</v>
      </c>
      <c r="O45" s="2"/>
      <c r="P45" s="2"/>
      <c r="Q45" s="2"/>
      <c r="R45" s="2"/>
    </row>
    <row r="46" customFormat="false" ht="16" hidden="false" customHeight="false" outlineLevel="0" collapsed="false">
      <c r="A46" s="3" t="s">
        <v>177</v>
      </c>
      <c r="B46" s="3" t="s">
        <v>958</v>
      </c>
      <c r="C46" s="1" t="s">
        <v>2372</v>
      </c>
      <c r="D46" s="1" t="s">
        <v>2373</v>
      </c>
      <c r="E46" s="3" t="s">
        <v>959</v>
      </c>
      <c r="F46" s="1" t="n">
        <v>272.77029</v>
      </c>
      <c r="G46" s="1" t="n">
        <v>-47.50991</v>
      </c>
      <c r="H46" s="1" t="s">
        <v>155</v>
      </c>
      <c r="I46" s="1" t="s">
        <v>156</v>
      </c>
      <c r="J46" s="1" t="s">
        <v>156</v>
      </c>
      <c r="K46" s="1" t="n">
        <v>0.111</v>
      </c>
      <c r="L46" s="1" t="n">
        <v>3.9</v>
      </c>
      <c r="M46" s="1" t="n">
        <v>2.74</v>
      </c>
      <c r="N46" s="1" t="n">
        <v>0.00127</v>
      </c>
      <c r="O46" s="2"/>
      <c r="P46" s="2"/>
      <c r="Q46" s="2"/>
      <c r="R46" s="2"/>
    </row>
    <row r="47" customFormat="false" ht="16" hidden="false" customHeight="false" outlineLevel="0" collapsed="false">
      <c r="A47" s="3" t="s">
        <v>177</v>
      </c>
      <c r="B47" s="3" t="s">
        <v>1484</v>
      </c>
      <c r="C47" s="1" t="s">
        <v>2374</v>
      </c>
      <c r="D47" s="1" t="s">
        <v>2355</v>
      </c>
      <c r="E47" s="3" t="s">
        <v>1486</v>
      </c>
      <c r="F47" s="1" t="n">
        <v>285.42132</v>
      </c>
      <c r="G47" s="1" t="n">
        <v>-5.73595</v>
      </c>
      <c r="H47" s="1" t="s">
        <v>155</v>
      </c>
      <c r="I47" s="1" t="s">
        <v>250</v>
      </c>
      <c r="J47" s="1" t="s">
        <v>199</v>
      </c>
      <c r="K47" s="1" t="n">
        <v>0.111</v>
      </c>
      <c r="L47" s="1" t="n">
        <v>3.53</v>
      </c>
      <c r="M47" s="1" t="n">
        <v>2.33</v>
      </c>
      <c r="N47" s="1" t="n">
        <v>0.00148</v>
      </c>
      <c r="O47" s="2"/>
      <c r="P47" s="2"/>
      <c r="Q47" s="2"/>
      <c r="R47" s="2"/>
    </row>
    <row r="48" customFormat="false" ht="16" hidden="false" customHeight="false" outlineLevel="0" collapsed="false">
      <c r="A48" s="3" t="s">
        <v>177</v>
      </c>
      <c r="B48" s="3" t="s">
        <v>1487</v>
      </c>
      <c r="C48" s="1" t="s">
        <v>2374</v>
      </c>
      <c r="D48" s="1" t="s">
        <v>2355</v>
      </c>
      <c r="E48" s="3" t="s">
        <v>1488</v>
      </c>
      <c r="F48" s="1" t="n">
        <v>285.42132</v>
      </c>
      <c r="G48" s="1" t="n">
        <v>-5.73595</v>
      </c>
      <c r="H48" s="1" t="s">
        <v>155</v>
      </c>
      <c r="I48" s="1" t="s">
        <v>199</v>
      </c>
      <c r="J48" s="1" t="s">
        <v>199</v>
      </c>
      <c r="K48" s="1" t="n">
        <v>0.111</v>
      </c>
      <c r="L48" s="1" t="n">
        <v>4.05</v>
      </c>
      <c r="M48" s="1" t="n">
        <v>1.98</v>
      </c>
      <c r="N48" s="1" t="n">
        <v>0.00139</v>
      </c>
      <c r="O48" s="2"/>
      <c r="P48" s="2"/>
      <c r="Q48" s="2"/>
      <c r="R48" s="2"/>
    </row>
    <row r="49" customFormat="false" ht="16" hidden="false" customHeight="false" outlineLevel="0" collapsed="false">
      <c r="A49" s="3" t="s">
        <v>177</v>
      </c>
      <c r="B49" s="3" t="s">
        <v>1489</v>
      </c>
      <c r="C49" s="1" t="s">
        <v>2374</v>
      </c>
      <c r="D49" s="1" t="s">
        <v>2355</v>
      </c>
      <c r="E49" s="3" t="s">
        <v>1490</v>
      </c>
      <c r="F49" s="1" t="n">
        <v>285.42132</v>
      </c>
      <c r="G49" s="1" t="n">
        <v>-5.73595</v>
      </c>
      <c r="H49" s="1" t="s">
        <v>155</v>
      </c>
      <c r="I49" s="1" t="s">
        <v>250</v>
      </c>
      <c r="J49" s="1" t="s">
        <v>199</v>
      </c>
      <c r="K49" s="1" t="n">
        <v>0.111</v>
      </c>
      <c r="L49" s="1" t="n">
        <v>3.53</v>
      </c>
      <c r="M49" s="1" t="n">
        <v>1.78</v>
      </c>
      <c r="N49" s="1" t="n">
        <v>0.00145</v>
      </c>
      <c r="O49" s="2"/>
      <c r="P49" s="2"/>
      <c r="Q49" s="2"/>
      <c r="R49" s="2"/>
    </row>
    <row r="50" customFormat="false" ht="16" hidden="false" customHeight="false" outlineLevel="0" collapsed="false">
      <c r="A50" s="3" t="s">
        <v>177</v>
      </c>
      <c r="B50" s="3" t="s">
        <v>1491</v>
      </c>
      <c r="C50" s="1" t="s">
        <v>2374</v>
      </c>
      <c r="D50" s="1" t="s">
        <v>2355</v>
      </c>
      <c r="E50" s="3" t="s">
        <v>1492</v>
      </c>
      <c r="F50" s="1" t="n">
        <v>285.42132</v>
      </c>
      <c r="G50" s="1" t="n">
        <v>-5.73595</v>
      </c>
      <c r="H50" s="1" t="s">
        <v>155</v>
      </c>
      <c r="I50" s="1" t="s">
        <v>199</v>
      </c>
      <c r="J50" s="1" t="s">
        <v>199</v>
      </c>
      <c r="K50" s="1" t="n">
        <v>0.111</v>
      </c>
      <c r="L50" s="1" t="n">
        <v>4.05</v>
      </c>
      <c r="M50" s="1" t="n">
        <v>2.03</v>
      </c>
      <c r="N50" s="1" t="n">
        <v>0.00105</v>
      </c>
      <c r="O50" s="2"/>
      <c r="P50" s="2"/>
      <c r="Q50" s="2"/>
      <c r="R50" s="2"/>
    </row>
    <row r="51" customFormat="false" ht="16" hidden="false" customHeight="false" outlineLevel="0" collapsed="false">
      <c r="A51" s="3" t="s">
        <v>218</v>
      </c>
      <c r="B51" s="3" t="s">
        <v>2375</v>
      </c>
      <c r="C51" s="1" t="s">
        <v>2090</v>
      </c>
      <c r="D51" s="1" t="s">
        <v>2376</v>
      </c>
      <c r="E51" s="3" t="s">
        <v>2377</v>
      </c>
      <c r="F51" s="1" t="n">
        <v>185.34049</v>
      </c>
      <c r="G51" s="1" t="n">
        <v>-60.39781</v>
      </c>
      <c r="H51" s="1" t="s">
        <v>155</v>
      </c>
      <c r="I51" s="1" t="s">
        <v>156</v>
      </c>
      <c r="J51" s="1" t="s">
        <v>156</v>
      </c>
      <c r="K51" s="1" t="n">
        <v>0.075</v>
      </c>
      <c r="L51" s="1" t="n">
        <v>3.5</v>
      </c>
      <c r="M51" s="1" t="n">
        <v>0.59</v>
      </c>
      <c r="N51" s="1" t="n">
        <v>0.00323</v>
      </c>
      <c r="O51" s="2"/>
      <c r="P51" s="2"/>
      <c r="Q51" s="2"/>
      <c r="R51" s="2"/>
    </row>
    <row r="52" customFormat="false" ht="16" hidden="false" customHeight="false" outlineLevel="0" collapsed="false">
      <c r="A52" s="3" t="s">
        <v>218</v>
      </c>
      <c r="B52" s="3" t="s">
        <v>2378</v>
      </c>
      <c r="C52" s="6" t="s">
        <v>2379</v>
      </c>
      <c r="D52" s="1" t="s">
        <v>2380</v>
      </c>
      <c r="E52" s="3" t="s">
        <v>2381</v>
      </c>
      <c r="F52" s="1" t="n">
        <v>210.95629</v>
      </c>
      <c r="G52" s="1" t="n">
        <v>-60.36969</v>
      </c>
      <c r="H52" s="1" t="s">
        <v>155</v>
      </c>
      <c r="I52" s="1" t="s">
        <v>156</v>
      </c>
      <c r="J52" s="1" t="s">
        <v>156</v>
      </c>
      <c r="K52" s="1" t="n">
        <v>0.075</v>
      </c>
      <c r="L52" s="1" t="n">
        <v>3.5</v>
      </c>
      <c r="M52" s="1" t="n">
        <v>0.45</v>
      </c>
      <c r="N52" s="1" t="n">
        <v>0.00511</v>
      </c>
      <c r="O52" s="2"/>
      <c r="P52" s="2"/>
      <c r="Q52" s="2"/>
      <c r="R52" s="2"/>
    </row>
    <row r="53" customFormat="false" ht="16" hidden="false" customHeight="false" outlineLevel="0" collapsed="false">
      <c r="A53" s="3" t="s">
        <v>218</v>
      </c>
      <c r="B53" s="3" t="s">
        <v>1318</v>
      </c>
      <c r="C53" s="1" t="s">
        <v>1323</v>
      </c>
      <c r="D53" s="1" t="s">
        <v>2382</v>
      </c>
      <c r="E53" s="3" t="s">
        <v>1321</v>
      </c>
      <c r="F53" s="1" t="n">
        <v>177.48654</v>
      </c>
      <c r="G53" s="1" t="n">
        <v>-70.22247</v>
      </c>
      <c r="H53" s="1" t="s">
        <v>155</v>
      </c>
      <c r="I53" s="1" t="s">
        <v>156</v>
      </c>
      <c r="J53" s="1" t="s">
        <v>156</v>
      </c>
      <c r="K53" s="1" t="n">
        <v>0.075</v>
      </c>
      <c r="L53" s="1" t="n">
        <v>3.5</v>
      </c>
      <c r="M53" s="1" t="n">
        <v>0.43</v>
      </c>
      <c r="N53" s="1" t="n">
        <v>0.00517</v>
      </c>
      <c r="O53" s="2"/>
      <c r="P53" s="2"/>
      <c r="Q53" s="2"/>
      <c r="R53" s="2"/>
    </row>
    <row r="54" customFormat="false" ht="16" hidden="false" customHeight="false" outlineLevel="0" collapsed="false">
      <c r="A54" s="3" t="s">
        <v>218</v>
      </c>
      <c r="B54" s="3" t="s">
        <v>2383</v>
      </c>
      <c r="C54" s="1" t="s">
        <v>2090</v>
      </c>
      <c r="D54" s="1" t="s">
        <v>2376</v>
      </c>
      <c r="E54" s="3" t="s">
        <v>2384</v>
      </c>
      <c r="F54" s="1" t="n">
        <v>185.34049</v>
      </c>
      <c r="G54" s="1" t="n">
        <v>-60.39781</v>
      </c>
      <c r="H54" s="1" t="s">
        <v>155</v>
      </c>
      <c r="I54" s="1" t="s">
        <v>156</v>
      </c>
      <c r="J54" s="1" t="s">
        <v>156</v>
      </c>
      <c r="K54" s="1" t="n">
        <v>0.075</v>
      </c>
      <c r="L54" s="1" t="n">
        <v>3.5</v>
      </c>
      <c r="M54" s="1" t="n">
        <v>0.54</v>
      </c>
      <c r="N54" s="1" t="n">
        <v>0.00398</v>
      </c>
      <c r="O54" s="2"/>
      <c r="P54" s="2"/>
      <c r="Q54" s="2"/>
      <c r="R54" s="2"/>
    </row>
    <row r="55" customFormat="false" ht="16" hidden="false" customHeight="false" outlineLevel="0" collapsed="false">
      <c r="A55" s="3" t="s">
        <v>218</v>
      </c>
      <c r="B55" s="3" t="s">
        <v>1081</v>
      </c>
      <c r="C55" s="1" t="s">
        <v>1098</v>
      </c>
      <c r="D55" s="1" t="s">
        <v>2385</v>
      </c>
      <c r="E55" s="3" t="s">
        <v>1084</v>
      </c>
      <c r="F55" s="1" t="n">
        <v>226.55834</v>
      </c>
      <c r="G55" s="1" t="n">
        <v>-36.26127</v>
      </c>
      <c r="H55" s="1" t="s">
        <v>155</v>
      </c>
      <c r="I55" s="1" t="s">
        <v>156</v>
      </c>
      <c r="J55" s="1" t="s">
        <v>156</v>
      </c>
      <c r="K55" s="1" t="n">
        <v>0.075</v>
      </c>
      <c r="L55" s="1" t="n">
        <v>3.5</v>
      </c>
      <c r="M55" s="1" t="n">
        <v>0.69</v>
      </c>
      <c r="N55" s="1" t="n">
        <v>0.00284</v>
      </c>
      <c r="O55" s="2"/>
      <c r="P55" s="2"/>
      <c r="Q55" s="2"/>
      <c r="R55" s="2"/>
    </row>
    <row r="56" customFormat="false" ht="16" hidden="false" customHeight="false" outlineLevel="0" collapsed="false">
      <c r="A56" s="3" t="s">
        <v>218</v>
      </c>
      <c r="B56" s="3" t="s">
        <v>2105</v>
      </c>
      <c r="C56" s="1" t="s">
        <v>2322</v>
      </c>
      <c r="D56" s="1" t="s">
        <v>2387</v>
      </c>
      <c r="E56" s="3" t="s">
        <v>2107</v>
      </c>
      <c r="F56" s="1" t="n">
        <v>230.45182</v>
      </c>
      <c r="G56" s="1" t="n">
        <v>-36.25805</v>
      </c>
      <c r="H56" s="1" t="s">
        <v>155</v>
      </c>
      <c r="I56" s="1" t="s">
        <v>156</v>
      </c>
      <c r="J56" s="1" t="s">
        <v>156</v>
      </c>
      <c r="K56" s="1" t="n">
        <v>0.075</v>
      </c>
      <c r="L56" s="1" t="n">
        <v>3.5</v>
      </c>
      <c r="M56" s="1" t="n">
        <v>0.47</v>
      </c>
      <c r="N56" s="1" t="n">
        <v>0.00441</v>
      </c>
      <c r="O56" s="2"/>
      <c r="P56" s="2"/>
      <c r="Q56" s="2"/>
      <c r="R56" s="2"/>
    </row>
    <row r="57" customFormat="false" ht="16" hidden="false" customHeight="false" outlineLevel="0" collapsed="false">
      <c r="A57" s="3" t="s">
        <v>218</v>
      </c>
      <c r="B57" s="3" t="s">
        <v>1568</v>
      </c>
      <c r="C57" s="1" t="s">
        <v>1580</v>
      </c>
      <c r="D57" s="1" t="s">
        <v>2388</v>
      </c>
      <c r="E57" s="3" t="s">
        <v>1571</v>
      </c>
      <c r="F57" s="1" t="n">
        <v>245.15934</v>
      </c>
      <c r="G57" s="1" t="n">
        <v>-24.166</v>
      </c>
      <c r="H57" s="1" t="s">
        <v>155</v>
      </c>
      <c r="I57" s="1" t="s">
        <v>156</v>
      </c>
      <c r="J57" s="1" t="s">
        <v>156</v>
      </c>
      <c r="K57" s="1" t="n">
        <v>0.075</v>
      </c>
      <c r="L57" s="1" t="n">
        <v>3.5</v>
      </c>
      <c r="M57" s="1" t="n">
        <v>0.52</v>
      </c>
      <c r="N57" s="1" t="n">
        <v>0.00474</v>
      </c>
      <c r="O57" s="2"/>
      <c r="P57" s="2"/>
      <c r="Q57" s="2"/>
      <c r="R57" s="2"/>
    </row>
    <row r="58" customFormat="false" ht="16" hidden="false" customHeight="false" outlineLevel="0" collapsed="false">
      <c r="A58" s="3" t="s">
        <v>218</v>
      </c>
      <c r="B58" s="3" t="s">
        <v>1816</v>
      </c>
      <c r="C58" s="1" t="s">
        <v>2389</v>
      </c>
      <c r="D58" s="1" t="s">
        <v>2390</v>
      </c>
      <c r="E58" s="3" t="s">
        <v>1819</v>
      </c>
      <c r="F58" s="1" t="n">
        <v>269.75687</v>
      </c>
      <c r="G58" s="1" t="n">
        <v>-9.77008</v>
      </c>
      <c r="H58" s="1" t="s">
        <v>155</v>
      </c>
      <c r="I58" s="1" t="s">
        <v>156</v>
      </c>
      <c r="J58" s="1" t="s">
        <v>156</v>
      </c>
      <c r="K58" s="1" t="n">
        <v>0.111</v>
      </c>
      <c r="L58" s="1" t="n">
        <v>3.5</v>
      </c>
      <c r="M58" s="1" t="n">
        <v>0.64</v>
      </c>
      <c r="N58" s="1" t="n">
        <v>0.00303</v>
      </c>
      <c r="O58" s="2"/>
      <c r="P58" s="2"/>
      <c r="Q58" s="2"/>
      <c r="R58" s="2"/>
    </row>
    <row r="59" customFormat="false" ht="16" hidden="false" customHeight="false" outlineLevel="0" collapsed="false">
      <c r="A59" s="3" t="s">
        <v>218</v>
      </c>
      <c r="B59" s="3" t="s">
        <v>1820</v>
      </c>
      <c r="C59" s="1" t="s">
        <v>2389</v>
      </c>
      <c r="D59" s="1" t="s">
        <v>2390</v>
      </c>
      <c r="E59" s="3" t="s">
        <v>1821</v>
      </c>
      <c r="F59" s="1" t="n">
        <v>269.75682</v>
      </c>
      <c r="G59" s="1" t="n">
        <v>-9.77078</v>
      </c>
      <c r="H59" s="1" t="s">
        <v>155</v>
      </c>
      <c r="I59" s="1" t="s">
        <v>156</v>
      </c>
      <c r="J59" s="1" t="s">
        <v>156</v>
      </c>
      <c r="K59" s="1" t="n">
        <v>0.111</v>
      </c>
      <c r="L59" s="1" t="n">
        <v>3.5</v>
      </c>
      <c r="M59" s="1" t="n">
        <v>0.53</v>
      </c>
      <c r="N59" s="1" t="n">
        <v>0.00397</v>
      </c>
      <c r="O59" s="2"/>
      <c r="P59" s="2"/>
      <c r="Q59" s="2"/>
      <c r="R59" s="2"/>
    </row>
    <row r="60" customFormat="false" ht="16" hidden="false" customHeight="false" outlineLevel="0" collapsed="false">
      <c r="A60" s="3" t="s">
        <v>647</v>
      </c>
      <c r="B60" s="3" t="s">
        <v>1516</v>
      </c>
      <c r="C60" s="1" t="s">
        <v>2391</v>
      </c>
      <c r="D60" s="1" t="s">
        <v>2392</v>
      </c>
      <c r="E60" s="3" t="s">
        <v>1519</v>
      </c>
      <c r="F60" s="1" t="n">
        <v>177.78652</v>
      </c>
      <c r="G60" s="1" t="n">
        <v>-45.17014</v>
      </c>
      <c r="H60" s="1" t="s">
        <v>155</v>
      </c>
      <c r="I60" s="1" t="s">
        <v>156</v>
      </c>
      <c r="J60" s="1" t="s">
        <v>156</v>
      </c>
      <c r="K60" s="1" t="n">
        <v>0.075</v>
      </c>
      <c r="L60" s="1" t="n">
        <v>3.5</v>
      </c>
      <c r="M60" s="1" t="n">
        <v>1.25</v>
      </c>
      <c r="N60" s="1" t="n">
        <v>0.00158</v>
      </c>
      <c r="O60" s="2"/>
      <c r="P60" s="2"/>
      <c r="Q60" s="2"/>
      <c r="R60" s="2"/>
    </row>
    <row r="61" customFormat="false" ht="16" hidden="false" customHeight="false" outlineLevel="0" collapsed="false">
      <c r="A61" s="3" t="s">
        <v>647</v>
      </c>
      <c r="B61" s="3" t="s">
        <v>2397</v>
      </c>
      <c r="C61" s="1" t="s">
        <v>2090</v>
      </c>
      <c r="D61" s="1" t="s">
        <v>2398</v>
      </c>
      <c r="E61" s="3" t="s">
        <v>2399</v>
      </c>
      <c r="F61" s="1" t="n">
        <v>185.34049</v>
      </c>
      <c r="G61" s="1" t="n">
        <v>-60.39781</v>
      </c>
      <c r="H61" s="1" t="s">
        <v>155</v>
      </c>
      <c r="I61" s="1" t="s">
        <v>156</v>
      </c>
      <c r="J61" s="1" t="s">
        <v>156</v>
      </c>
      <c r="K61" s="1" t="n">
        <v>0.111</v>
      </c>
      <c r="L61" s="1" t="n">
        <v>3.5</v>
      </c>
      <c r="M61" s="1" t="n">
        <v>1.4</v>
      </c>
      <c r="N61" s="1" t="n">
        <v>0.00195</v>
      </c>
      <c r="O61" s="2"/>
      <c r="P61" s="2"/>
      <c r="Q61" s="2"/>
      <c r="R61" s="2"/>
    </row>
    <row r="62" customFormat="false" ht="16" hidden="false" customHeight="false" outlineLevel="0" collapsed="false">
      <c r="A62" s="3" t="s">
        <v>647</v>
      </c>
      <c r="B62" s="3" t="s">
        <v>1296</v>
      </c>
      <c r="C62" s="1" t="s">
        <v>1300</v>
      </c>
      <c r="D62" s="1" t="s">
        <v>2401</v>
      </c>
      <c r="E62" s="3" t="s">
        <v>1298</v>
      </c>
      <c r="F62" s="1" t="n">
        <v>233.44588</v>
      </c>
      <c r="G62" s="1" t="n">
        <v>-37.63661</v>
      </c>
      <c r="H62" s="1" t="s">
        <v>155</v>
      </c>
      <c r="I62" s="1" t="s">
        <v>156</v>
      </c>
      <c r="J62" s="1" t="s">
        <v>156</v>
      </c>
      <c r="K62" s="1" t="n">
        <v>0.075</v>
      </c>
      <c r="L62" s="1" t="n">
        <v>3.5</v>
      </c>
      <c r="M62" s="1" t="n">
        <v>1.21</v>
      </c>
      <c r="N62" s="1" t="n">
        <v>0.00186</v>
      </c>
      <c r="O62" s="2"/>
      <c r="P62" s="2"/>
      <c r="Q62" s="2"/>
      <c r="R62" s="2"/>
    </row>
    <row r="63" customFormat="false" ht="16" hidden="false" customHeight="false" outlineLevel="0" collapsed="false">
      <c r="A63" s="3" t="s">
        <v>647</v>
      </c>
      <c r="B63" s="3" t="s">
        <v>2079</v>
      </c>
      <c r="C63" s="1" t="s">
        <v>2328</v>
      </c>
      <c r="D63" s="1" t="s">
        <v>2333</v>
      </c>
      <c r="E63" s="3" t="s">
        <v>2080</v>
      </c>
      <c r="F63" s="1" t="n">
        <v>249.09392</v>
      </c>
      <c r="G63" s="1" t="n">
        <v>-35.25199</v>
      </c>
      <c r="H63" s="1" t="s">
        <v>155</v>
      </c>
      <c r="I63" s="1" t="s">
        <v>156</v>
      </c>
      <c r="J63" s="1" t="s">
        <v>156</v>
      </c>
      <c r="K63" s="1" t="n">
        <v>0.075</v>
      </c>
      <c r="L63" s="1" t="n">
        <v>3.5</v>
      </c>
      <c r="M63" s="1" t="n">
        <v>1.42</v>
      </c>
      <c r="N63" s="1" t="n">
        <v>0.00161</v>
      </c>
      <c r="O63" s="2"/>
      <c r="P63" s="2"/>
      <c r="Q63" s="2"/>
      <c r="R63" s="2"/>
    </row>
    <row r="64" customFormat="false" ht="16" hidden="false" customHeight="false" outlineLevel="0" collapsed="false">
      <c r="A64" s="3" t="s">
        <v>647</v>
      </c>
      <c r="B64" s="3" t="s">
        <v>1310</v>
      </c>
      <c r="C64" s="1" t="s">
        <v>2403</v>
      </c>
      <c r="D64" s="1" t="s">
        <v>2404</v>
      </c>
      <c r="E64" s="3" t="s">
        <v>1313</v>
      </c>
      <c r="F64" s="1" t="n">
        <v>265.7132</v>
      </c>
      <c r="G64" s="1" t="n">
        <v>-36.94222</v>
      </c>
      <c r="H64" s="1" t="s">
        <v>155</v>
      </c>
      <c r="I64" s="1" t="s">
        <v>156</v>
      </c>
      <c r="J64" s="1" t="s">
        <v>156</v>
      </c>
      <c r="K64" s="1" t="n">
        <v>0.075</v>
      </c>
      <c r="L64" s="1" t="n">
        <v>3.5</v>
      </c>
      <c r="M64" s="1" t="n">
        <v>1.55</v>
      </c>
      <c r="N64" s="1" t="n">
        <v>0.00177</v>
      </c>
      <c r="O64" s="2"/>
      <c r="P64" s="2"/>
      <c r="Q64" s="2"/>
      <c r="R64" s="2"/>
    </row>
    <row r="65" customFormat="false" ht="16" hidden="false" customHeight="false" outlineLevel="0" collapsed="false">
      <c r="A65" s="3" t="s">
        <v>647</v>
      </c>
      <c r="B65" s="3" t="s">
        <v>2133</v>
      </c>
      <c r="C65" s="1" t="s">
        <v>2407</v>
      </c>
      <c r="D65" s="1" t="s">
        <v>2408</v>
      </c>
      <c r="E65" s="3" t="s">
        <v>2136</v>
      </c>
      <c r="F65" s="1" t="n">
        <v>253.42706</v>
      </c>
      <c r="G65" s="1" t="n">
        <v>-43.04764</v>
      </c>
      <c r="H65" s="1" t="s">
        <v>155</v>
      </c>
      <c r="I65" s="1" t="s">
        <v>156</v>
      </c>
      <c r="J65" s="1" t="s">
        <v>156</v>
      </c>
      <c r="K65" s="1" t="n">
        <v>0.075</v>
      </c>
      <c r="L65" s="1" t="n">
        <v>3.5</v>
      </c>
      <c r="M65" s="1" t="n">
        <v>1.48</v>
      </c>
      <c r="N65" s="1" t="n">
        <v>0.00161</v>
      </c>
      <c r="O65" s="2"/>
      <c r="P65" s="2"/>
      <c r="Q65" s="2"/>
      <c r="R65" s="2"/>
    </row>
    <row r="66" customFormat="false" ht="16" hidden="false" customHeight="false" outlineLevel="0" collapsed="false">
      <c r="A66" s="3" t="s">
        <v>647</v>
      </c>
      <c r="B66" s="3" t="s">
        <v>2183</v>
      </c>
      <c r="C66" s="1" t="s">
        <v>2335</v>
      </c>
      <c r="D66" s="1" t="s">
        <v>2409</v>
      </c>
      <c r="E66" s="3" t="s">
        <v>2185</v>
      </c>
      <c r="F66" s="1" t="n">
        <v>275.24835</v>
      </c>
      <c r="G66" s="1" t="n">
        <v>-29.82499</v>
      </c>
      <c r="H66" s="1" t="s">
        <v>155</v>
      </c>
      <c r="I66" s="1" t="s">
        <v>156</v>
      </c>
      <c r="J66" s="1" t="s">
        <v>156</v>
      </c>
      <c r="K66" s="1" t="n">
        <v>0.075</v>
      </c>
      <c r="L66" s="1" t="n">
        <v>3.5</v>
      </c>
      <c r="M66" s="1" t="n">
        <v>1.38</v>
      </c>
      <c r="N66" s="1" t="n">
        <v>0.00237</v>
      </c>
      <c r="O66" s="2"/>
      <c r="P66" s="2"/>
      <c r="Q66" s="2"/>
      <c r="R66" s="2"/>
    </row>
    <row r="67" customFormat="false" ht="16" hidden="false" customHeight="false" outlineLevel="0" collapsed="false">
      <c r="A67" s="3" t="s">
        <v>647</v>
      </c>
      <c r="B67" s="3" t="s">
        <v>2186</v>
      </c>
      <c r="C67" s="1" t="s">
        <v>2335</v>
      </c>
      <c r="D67" s="1" t="s">
        <v>2409</v>
      </c>
      <c r="E67" s="3" t="s">
        <v>2187</v>
      </c>
      <c r="F67" s="1" t="n">
        <v>275.24835</v>
      </c>
      <c r="G67" s="1" t="n">
        <v>-29.82499</v>
      </c>
      <c r="H67" s="1" t="s">
        <v>155</v>
      </c>
      <c r="I67" s="1" t="s">
        <v>156</v>
      </c>
      <c r="J67" s="1" t="s">
        <v>156</v>
      </c>
      <c r="K67" s="1" t="n">
        <v>0.075</v>
      </c>
      <c r="L67" s="1" t="n">
        <v>3.5</v>
      </c>
      <c r="M67" s="1" t="n">
        <v>0.89</v>
      </c>
      <c r="N67" s="1" t="n">
        <v>0.00252</v>
      </c>
      <c r="O67" s="2"/>
      <c r="P67" s="2"/>
      <c r="Q67" s="2"/>
      <c r="R67" s="2"/>
    </row>
    <row r="68" customFormat="false" ht="16" hidden="false" customHeight="false" outlineLevel="0" collapsed="false">
      <c r="A68" s="3" t="s">
        <v>647</v>
      </c>
      <c r="B68" s="3" t="s">
        <v>1493</v>
      </c>
      <c r="C68" s="6" t="s">
        <v>1513</v>
      </c>
      <c r="D68" s="1" t="s">
        <v>2411</v>
      </c>
      <c r="E68" s="3" t="s">
        <v>1496</v>
      </c>
      <c r="F68" s="1" t="n">
        <v>276.33751</v>
      </c>
      <c r="G68" s="1" t="n">
        <v>-20.53854</v>
      </c>
      <c r="H68" s="1" t="s">
        <v>155</v>
      </c>
      <c r="I68" s="1" t="s">
        <v>156</v>
      </c>
      <c r="J68" s="1" t="s">
        <v>156</v>
      </c>
      <c r="K68" s="1" t="n">
        <v>0.075</v>
      </c>
      <c r="L68" s="1" t="n">
        <v>3.5</v>
      </c>
      <c r="M68" s="1" t="n">
        <v>1.4</v>
      </c>
      <c r="N68" s="1" t="n">
        <v>0.00204</v>
      </c>
      <c r="O68" s="2"/>
      <c r="P68" s="2"/>
      <c r="Q68" s="2"/>
      <c r="R68" s="2"/>
    </row>
    <row r="69" customFormat="false" ht="16" hidden="false" customHeight="false" outlineLevel="0" collapsed="false">
      <c r="A69" s="3" t="s">
        <v>647</v>
      </c>
      <c r="B69" s="3" t="s">
        <v>1205</v>
      </c>
      <c r="C69" s="1" t="s">
        <v>2412</v>
      </c>
      <c r="D69" s="1" t="s">
        <v>2413</v>
      </c>
      <c r="E69" s="3" t="s">
        <v>1208</v>
      </c>
      <c r="F69" s="1" t="n">
        <v>283.10695</v>
      </c>
      <c r="G69" s="1" t="n">
        <v>-3.72251</v>
      </c>
      <c r="H69" s="1" t="s">
        <v>155</v>
      </c>
      <c r="I69" s="1" t="s">
        <v>156</v>
      </c>
      <c r="J69" s="1" t="s">
        <v>156</v>
      </c>
      <c r="K69" s="1" t="n">
        <v>0.075</v>
      </c>
      <c r="L69" s="1" t="n">
        <v>3.5</v>
      </c>
      <c r="M69" s="1" t="n">
        <v>1.64</v>
      </c>
      <c r="N69" s="1" t="n">
        <v>0.00197</v>
      </c>
      <c r="O69" s="2"/>
      <c r="P69" s="2"/>
      <c r="Q69" s="2"/>
      <c r="R69" s="2"/>
    </row>
    <row r="70" customFormat="false" ht="16" hidden="false" customHeight="false" outlineLevel="0" collapsed="false">
      <c r="A70" s="3" t="s">
        <v>647</v>
      </c>
      <c r="B70" s="3" t="s">
        <v>2268</v>
      </c>
      <c r="C70" s="1" t="s">
        <v>2412</v>
      </c>
      <c r="D70" s="1" t="s">
        <v>2413</v>
      </c>
      <c r="E70" s="3" t="s">
        <v>2269</v>
      </c>
      <c r="F70" s="1" t="n">
        <v>283.10673</v>
      </c>
      <c r="G70" s="1" t="n">
        <v>-3.72564</v>
      </c>
      <c r="H70" s="1" t="s">
        <v>19</v>
      </c>
      <c r="I70" s="1" t="s">
        <v>156</v>
      </c>
      <c r="J70" s="1" t="s">
        <v>156</v>
      </c>
      <c r="K70" s="1" t="s">
        <v>19</v>
      </c>
      <c r="L70" s="1" t="s">
        <v>19</v>
      </c>
      <c r="M70" s="1" t="n">
        <v>2.39</v>
      </c>
      <c r="N70" s="1" t="n">
        <v>0.00168</v>
      </c>
      <c r="O70" s="2"/>
      <c r="P70" s="2"/>
      <c r="Q70" s="2"/>
      <c r="R70" s="2"/>
    </row>
    <row r="71" customFormat="false" ht="16" hidden="false" customHeight="false" outlineLevel="0" collapsed="false">
      <c r="A71" s="3" t="s">
        <v>647</v>
      </c>
      <c r="B71" s="3" t="s">
        <v>1918</v>
      </c>
      <c r="C71" s="1" t="s">
        <v>2414</v>
      </c>
      <c r="D71" s="1" t="s">
        <v>2415</v>
      </c>
      <c r="E71" s="3" t="s">
        <v>1921</v>
      </c>
      <c r="F71" s="1" t="n">
        <v>278.80166</v>
      </c>
      <c r="G71" s="1" t="n">
        <v>-8.24096</v>
      </c>
      <c r="H71" s="1" t="s">
        <v>155</v>
      </c>
      <c r="I71" s="1" t="s">
        <v>156</v>
      </c>
      <c r="J71" s="1" t="s">
        <v>156</v>
      </c>
      <c r="K71" s="1" t="n">
        <v>0.075</v>
      </c>
      <c r="L71" s="1" t="n">
        <v>3.5</v>
      </c>
      <c r="M71" s="1" t="n">
        <v>1.25</v>
      </c>
      <c r="N71" s="1" t="n">
        <v>0.00208</v>
      </c>
      <c r="O71" s="2"/>
      <c r="P71" s="2"/>
      <c r="Q71" s="2"/>
      <c r="R71" s="2"/>
    </row>
    <row r="72" customFormat="false" ht="16" hidden="false" customHeight="false" outlineLevel="0" collapsed="false">
      <c r="A72" s="3" t="s">
        <v>647</v>
      </c>
      <c r="B72" s="3" t="s">
        <v>1007</v>
      </c>
      <c r="C72" s="1" t="s">
        <v>2338</v>
      </c>
      <c r="D72" s="1" t="s">
        <v>2339</v>
      </c>
      <c r="E72" s="3" t="s">
        <v>1008</v>
      </c>
      <c r="F72" s="1" t="n">
        <v>290.10892</v>
      </c>
      <c r="G72" s="1" t="n">
        <v>-31.81442</v>
      </c>
      <c r="H72" s="1" t="s">
        <v>155</v>
      </c>
      <c r="I72" s="1" t="s">
        <v>156</v>
      </c>
      <c r="J72" s="1" t="s">
        <v>156</v>
      </c>
      <c r="K72" s="1" t="n">
        <v>0.075</v>
      </c>
      <c r="L72" s="1" t="n">
        <v>3.5</v>
      </c>
      <c r="M72" s="1" t="n">
        <v>1.13</v>
      </c>
      <c r="N72" s="1" t="n">
        <v>0.00217</v>
      </c>
      <c r="O72" s="2"/>
      <c r="P72" s="2"/>
      <c r="Q72" s="2"/>
      <c r="R72" s="2"/>
    </row>
    <row r="73" customFormat="false" ht="16" hidden="false" customHeight="false" outlineLevel="0" collapsed="false">
      <c r="A73" s="3" t="s">
        <v>647</v>
      </c>
      <c r="B73" s="3" t="s">
        <v>2020</v>
      </c>
      <c r="C73" s="1" t="s">
        <v>2416</v>
      </c>
      <c r="D73" s="1" t="s">
        <v>2417</v>
      </c>
      <c r="E73" s="3" t="s">
        <v>2023</v>
      </c>
      <c r="F73" s="1" t="n">
        <v>286.73489</v>
      </c>
      <c r="G73" s="1" t="n">
        <v>-27.66729</v>
      </c>
      <c r="H73" s="1" t="s">
        <v>155</v>
      </c>
      <c r="I73" s="1" t="s">
        <v>156</v>
      </c>
      <c r="J73" s="1" t="s">
        <v>156</v>
      </c>
      <c r="K73" s="1" t="n">
        <v>0.075</v>
      </c>
      <c r="L73" s="1" t="n">
        <v>3.5</v>
      </c>
      <c r="M73" s="1" t="n">
        <v>1.99</v>
      </c>
      <c r="N73" s="1" t="n">
        <v>0.00191</v>
      </c>
      <c r="O73" s="2"/>
      <c r="P73" s="2"/>
      <c r="Q73" s="2"/>
      <c r="R73" s="2"/>
    </row>
    <row r="74" customFormat="false" ht="16" hidden="false" customHeight="false" outlineLevel="0" collapsed="false">
      <c r="A74" s="3" t="s">
        <v>647</v>
      </c>
      <c r="B74" s="3" t="s">
        <v>1009</v>
      </c>
      <c r="C74" s="1" t="s">
        <v>2338</v>
      </c>
      <c r="D74" s="1" t="s">
        <v>2339</v>
      </c>
      <c r="E74" s="3" t="s">
        <v>1010</v>
      </c>
      <c r="F74" s="1" t="n">
        <v>290.10892</v>
      </c>
      <c r="G74" s="1" t="n">
        <v>-31.81442</v>
      </c>
      <c r="H74" s="1" t="s">
        <v>155</v>
      </c>
      <c r="I74" s="1" t="s">
        <v>156</v>
      </c>
      <c r="J74" s="1" t="s">
        <v>156</v>
      </c>
      <c r="K74" s="1" t="n">
        <v>0.075</v>
      </c>
      <c r="L74" s="1" t="n">
        <v>3.5</v>
      </c>
      <c r="M74" s="1" t="n">
        <v>1.86</v>
      </c>
      <c r="N74" s="1" t="n">
        <v>0.00182</v>
      </c>
      <c r="O74" s="2"/>
      <c r="P74" s="2"/>
      <c r="Q74" s="2"/>
      <c r="R74" s="2"/>
    </row>
    <row r="75" customFormat="false" ht="16" hidden="false" customHeight="false" outlineLevel="0" collapsed="false">
      <c r="A75" s="3" t="s">
        <v>890</v>
      </c>
      <c r="B75" s="3" t="s">
        <v>1953</v>
      </c>
      <c r="C75" s="1" t="s">
        <v>2418</v>
      </c>
      <c r="D75" s="1" t="s">
        <v>2419</v>
      </c>
      <c r="E75" s="3" t="s">
        <v>1956</v>
      </c>
      <c r="F75" s="1" t="n">
        <v>221.96077</v>
      </c>
      <c r="G75" s="1" t="n">
        <v>-79.04148</v>
      </c>
      <c r="H75" s="1" t="s">
        <v>155</v>
      </c>
      <c r="I75" s="1" t="s">
        <v>156</v>
      </c>
      <c r="J75" s="1" t="s">
        <v>156</v>
      </c>
      <c r="K75" s="1" t="n">
        <v>0.075</v>
      </c>
      <c r="L75" s="1" t="n">
        <v>3.5</v>
      </c>
      <c r="M75" s="1" t="n">
        <v>1.29</v>
      </c>
      <c r="N75" s="1" t="n">
        <v>0.0013</v>
      </c>
      <c r="O75" s="2"/>
      <c r="P75" s="2"/>
      <c r="Q75" s="2"/>
      <c r="R75" s="2"/>
    </row>
    <row r="76" customFormat="false" ht="16" hidden="false" customHeight="false" outlineLevel="0" collapsed="false">
      <c r="A76" s="3" t="s">
        <v>890</v>
      </c>
      <c r="B76" s="3" t="s">
        <v>1957</v>
      </c>
      <c r="C76" s="1" t="s">
        <v>2418</v>
      </c>
      <c r="D76" s="1" t="s">
        <v>2419</v>
      </c>
      <c r="E76" s="3" t="s">
        <v>1958</v>
      </c>
      <c r="F76" s="1" t="n">
        <v>221.96077</v>
      </c>
      <c r="G76" s="1" t="n">
        <v>-79.04148</v>
      </c>
      <c r="H76" s="1" t="s">
        <v>155</v>
      </c>
      <c r="I76" s="1" t="s">
        <v>250</v>
      </c>
      <c r="J76" s="1" t="s">
        <v>156</v>
      </c>
      <c r="K76" s="1" t="n">
        <v>0.111</v>
      </c>
      <c r="L76" s="1" t="n">
        <v>3.53</v>
      </c>
      <c r="M76" s="1" t="n">
        <v>0.97</v>
      </c>
      <c r="N76" s="1" t="n">
        <v>0.00187</v>
      </c>
      <c r="O76" s="2"/>
      <c r="P76" s="2"/>
      <c r="Q76" s="2"/>
      <c r="R76" s="2"/>
    </row>
    <row r="77" customFormat="false" ht="16" hidden="false" customHeight="false" outlineLevel="0" collapsed="false">
      <c r="A77" s="3" t="s">
        <v>890</v>
      </c>
      <c r="B77" s="3" t="s">
        <v>2167</v>
      </c>
      <c r="C77" s="1" t="s">
        <v>2291</v>
      </c>
      <c r="D77" s="1" t="s">
        <v>2421</v>
      </c>
      <c r="E77" s="3" t="s">
        <v>2170</v>
      </c>
      <c r="F77" s="1" t="n">
        <v>275.24764</v>
      </c>
      <c r="G77" s="1" t="n">
        <v>-29.82486</v>
      </c>
      <c r="H77" s="1" t="s">
        <v>155</v>
      </c>
      <c r="I77" s="1" t="s">
        <v>156</v>
      </c>
      <c r="J77" s="1" t="s">
        <v>156</v>
      </c>
      <c r="K77" s="1" t="n">
        <v>0.111</v>
      </c>
      <c r="L77" s="1" t="n">
        <v>3.5</v>
      </c>
      <c r="M77" s="1" t="n">
        <v>1.16</v>
      </c>
      <c r="N77" s="1" t="n">
        <v>0.00131</v>
      </c>
      <c r="O77" s="2"/>
      <c r="P77" s="2"/>
      <c r="Q77" s="2"/>
      <c r="R77" s="2"/>
    </row>
    <row r="78" customFormat="false" ht="16" hidden="false" customHeight="false" outlineLevel="0" collapsed="false">
      <c r="A78" s="3" t="s">
        <v>439</v>
      </c>
      <c r="B78" s="3" t="s">
        <v>2119</v>
      </c>
      <c r="C78" s="1" t="s">
        <v>2320</v>
      </c>
      <c r="D78" s="1" t="s">
        <v>2422</v>
      </c>
      <c r="E78" s="3" t="s">
        <v>2121</v>
      </c>
      <c r="F78" s="1" t="n">
        <v>252.53656</v>
      </c>
      <c r="G78" s="1" t="n">
        <v>-34.291</v>
      </c>
      <c r="H78" s="1" t="s">
        <v>155</v>
      </c>
      <c r="I78" s="1" t="s">
        <v>156</v>
      </c>
      <c r="J78" s="1" t="s">
        <v>156</v>
      </c>
      <c r="K78" s="1" t="n">
        <v>0.075</v>
      </c>
      <c r="L78" s="1" t="n">
        <v>3.5</v>
      </c>
      <c r="M78" s="1" t="n">
        <v>2.12</v>
      </c>
      <c r="N78" s="1" t="n">
        <v>0.00129</v>
      </c>
      <c r="O78" s="2"/>
      <c r="P78" s="2"/>
      <c r="Q78" s="2"/>
      <c r="R78" s="2"/>
    </row>
    <row r="79" customFormat="false" ht="16" hidden="false" customHeight="false" outlineLevel="0" collapsed="false">
      <c r="A79" s="3" t="s">
        <v>439</v>
      </c>
      <c r="B79" s="3" t="s">
        <v>2137</v>
      </c>
      <c r="C79" s="1" t="s">
        <v>2407</v>
      </c>
      <c r="D79" s="1" t="s">
        <v>2423</v>
      </c>
      <c r="E79" s="3" t="s">
        <v>2139</v>
      </c>
      <c r="F79" s="1" t="n">
        <v>253.42543</v>
      </c>
      <c r="G79" s="1" t="n">
        <v>-43.04775</v>
      </c>
      <c r="H79" s="1" t="s">
        <v>155</v>
      </c>
      <c r="I79" s="1" t="s">
        <v>156</v>
      </c>
      <c r="J79" s="1" t="s">
        <v>156</v>
      </c>
      <c r="K79" s="1" t="n">
        <v>0.075</v>
      </c>
      <c r="L79" s="1" t="n">
        <v>3.5</v>
      </c>
      <c r="M79" s="1" t="n">
        <v>2.66</v>
      </c>
      <c r="N79" s="1" t="n">
        <v>0.00149</v>
      </c>
      <c r="O79" s="2"/>
      <c r="P79" s="2"/>
      <c r="Q79" s="2"/>
      <c r="R79" s="2"/>
    </row>
    <row r="80" customFormat="false" ht="16" hidden="false" customHeight="false" outlineLevel="0" collapsed="false">
      <c r="A80" s="3" t="s">
        <v>439</v>
      </c>
      <c r="B80" s="3" t="s">
        <v>1997</v>
      </c>
      <c r="C80" s="1" t="s">
        <v>2424</v>
      </c>
      <c r="D80" s="1" t="s">
        <v>2425</v>
      </c>
      <c r="E80" s="3" t="s">
        <v>2000</v>
      </c>
      <c r="F80" s="1" t="n">
        <v>271.4507</v>
      </c>
      <c r="G80" s="1" t="n">
        <v>-30.42153</v>
      </c>
      <c r="H80" s="1" t="s">
        <v>155</v>
      </c>
      <c r="I80" s="1" t="s">
        <v>156</v>
      </c>
      <c r="J80" s="1" t="s">
        <v>156</v>
      </c>
      <c r="K80" s="1" t="n">
        <v>0.075</v>
      </c>
      <c r="L80" s="1" t="n">
        <v>3.5</v>
      </c>
      <c r="M80" s="1" t="n">
        <v>2.03</v>
      </c>
      <c r="N80" s="1" t="n">
        <v>0.00135</v>
      </c>
      <c r="O80" s="2"/>
      <c r="P80" s="2"/>
      <c r="Q80" s="2"/>
      <c r="R80" s="2"/>
    </row>
    <row r="81" customFormat="false" ht="16" hidden="false" customHeight="false" outlineLevel="0" collapsed="false">
      <c r="A81" s="3" t="s">
        <v>439</v>
      </c>
      <c r="B81" s="3" t="s">
        <v>1922</v>
      </c>
      <c r="C81" s="1" t="s">
        <v>2414</v>
      </c>
      <c r="D81" s="1" t="s">
        <v>2426</v>
      </c>
      <c r="E81" s="3" t="s">
        <v>1924</v>
      </c>
      <c r="F81" s="1" t="n">
        <v>278.80078</v>
      </c>
      <c r="G81" s="1" t="n">
        <v>-8.24208</v>
      </c>
      <c r="H81" s="1" t="s">
        <v>155</v>
      </c>
      <c r="I81" s="1" t="s">
        <v>156</v>
      </c>
      <c r="J81" s="1" t="s">
        <v>156</v>
      </c>
      <c r="K81" s="1" t="n">
        <v>0.075</v>
      </c>
      <c r="L81" s="1" t="n">
        <v>3.5</v>
      </c>
      <c r="M81" s="1" t="n">
        <v>2.29</v>
      </c>
      <c r="N81" s="1" t="n">
        <v>0.00115</v>
      </c>
      <c r="O81" s="2"/>
      <c r="P81" s="2"/>
      <c r="Q81" s="2"/>
      <c r="R81" s="2"/>
    </row>
    <row r="82" customFormat="false" ht="16" hidden="false" customHeight="false" outlineLevel="0" collapsed="false">
      <c r="A82" s="3" t="s">
        <v>439</v>
      </c>
      <c r="B82" s="3" t="s">
        <v>1914</v>
      </c>
      <c r="C82" s="1" t="s">
        <v>2428</v>
      </c>
      <c r="D82" s="1" t="s">
        <v>2429</v>
      </c>
      <c r="E82" s="3" t="s">
        <v>1917</v>
      </c>
      <c r="F82" s="1" t="n">
        <v>17.1475</v>
      </c>
      <c r="G82" s="1" t="n">
        <v>-10.17952</v>
      </c>
      <c r="H82" s="1" t="s">
        <v>155</v>
      </c>
      <c r="I82" s="1" t="s">
        <v>156</v>
      </c>
      <c r="J82" s="1" t="s">
        <v>156</v>
      </c>
      <c r="K82" s="1" t="n">
        <v>0.075</v>
      </c>
      <c r="L82" s="1" t="n">
        <v>3.5</v>
      </c>
      <c r="M82" s="1" t="n">
        <v>1.57</v>
      </c>
      <c r="N82" s="1" t="n">
        <v>0.00199</v>
      </c>
      <c r="O82" s="2"/>
      <c r="P82" s="2"/>
      <c r="Q82" s="2"/>
      <c r="R82" s="2"/>
    </row>
    <row r="83" customFormat="false" ht="16" hidden="false" customHeight="false" outlineLevel="0" collapsed="false">
      <c r="A83" s="3" t="s">
        <v>223</v>
      </c>
      <c r="B83" s="3" t="s">
        <v>1941</v>
      </c>
      <c r="C83" s="1" t="s">
        <v>2430</v>
      </c>
      <c r="D83" s="1" t="s">
        <v>2431</v>
      </c>
      <c r="E83" s="3" t="s">
        <v>1944</v>
      </c>
      <c r="F83" s="1" t="n">
        <v>215.71609</v>
      </c>
      <c r="G83" s="1" t="n">
        <v>-55.95903</v>
      </c>
      <c r="H83" s="1" t="s">
        <v>155</v>
      </c>
      <c r="I83" s="1" t="s">
        <v>156</v>
      </c>
      <c r="J83" s="1" t="s">
        <v>156</v>
      </c>
      <c r="K83" s="1" t="n">
        <v>0.075</v>
      </c>
      <c r="L83" s="1" t="n">
        <v>3.5</v>
      </c>
      <c r="M83" s="1" t="n">
        <v>2.09</v>
      </c>
      <c r="N83" s="1" t="n">
        <v>0.00086</v>
      </c>
      <c r="O83" s="2"/>
      <c r="P83" s="2"/>
      <c r="Q83" s="2"/>
      <c r="R83" s="2"/>
    </row>
    <row r="84" customFormat="false" ht="16" hidden="false" customHeight="false" outlineLevel="0" collapsed="false">
      <c r="A84" s="3" t="s">
        <v>223</v>
      </c>
      <c r="B84" s="3" t="s">
        <v>2081</v>
      </c>
      <c r="C84" s="1" t="s">
        <v>2090</v>
      </c>
      <c r="D84" s="1" t="s">
        <v>2432</v>
      </c>
      <c r="E84" s="3" t="s">
        <v>2084</v>
      </c>
      <c r="F84" s="1" t="n">
        <v>185.33674</v>
      </c>
      <c r="G84" s="1" t="n">
        <v>-60.39741</v>
      </c>
      <c r="H84" s="1" t="s">
        <v>155</v>
      </c>
      <c r="I84" s="1" t="s">
        <v>156</v>
      </c>
      <c r="J84" s="1" t="s">
        <v>156</v>
      </c>
      <c r="K84" s="1" t="n">
        <v>0.075</v>
      </c>
      <c r="L84" s="1" t="n">
        <v>3.5</v>
      </c>
      <c r="M84" s="1" t="n">
        <v>1.87</v>
      </c>
      <c r="N84" s="1" t="n">
        <v>0.00118</v>
      </c>
      <c r="O84" s="2"/>
      <c r="P84" s="2"/>
      <c r="Q84" s="2"/>
      <c r="R84" s="2"/>
    </row>
    <row r="85" customFormat="false" ht="16" hidden="false" customHeight="false" outlineLevel="0" collapsed="false">
      <c r="A85" s="3" t="s">
        <v>223</v>
      </c>
      <c r="B85" s="3" t="s">
        <v>2108</v>
      </c>
      <c r="C85" s="1" t="s">
        <v>2322</v>
      </c>
      <c r="D85" s="1" t="s">
        <v>2433</v>
      </c>
      <c r="E85" s="3" t="s">
        <v>2110</v>
      </c>
      <c r="F85" s="1" t="n">
        <v>230.44992</v>
      </c>
      <c r="G85" s="1" t="n">
        <v>-36.2584</v>
      </c>
      <c r="H85" s="1" t="s">
        <v>155</v>
      </c>
      <c r="I85" s="1" t="s">
        <v>156</v>
      </c>
      <c r="J85" s="1" t="s">
        <v>156</v>
      </c>
      <c r="K85" s="1" t="n">
        <v>0.075</v>
      </c>
      <c r="L85" s="1" t="n">
        <v>3.5</v>
      </c>
      <c r="M85" s="1" t="n">
        <v>1.85</v>
      </c>
      <c r="N85" s="1" t="n">
        <v>0.00166</v>
      </c>
      <c r="O85" s="2"/>
      <c r="P85" s="2"/>
      <c r="Q85" s="2"/>
      <c r="R85" s="2"/>
    </row>
    <row r="86" customFormat="false" ht="16" hidden="false" customHeight="false" outlineLevel="0" collapsed="false">
      <c r="A86" s="3" t="s">
        <v>223</v>
      </c>
      <c r="B86" s="3" t="s">
        <v>2140</v>
      </c>
      <c r="C86" s="1" t="s">
        <v>2407</v>
      </c>
      <c r="D86" s="1" t="s">
        <v>2423</v>
      </c>
      <c r="E86" s="3" t="s">
        <v>2141</v>
      </c>
      <c r="F86" s="1" t="n">
        <v>253.42543</v>
      </c>
      <c r="G86" s="1" t="n">
        <v>-43.04775</v>
      </c>
      <c r="H86" s="1" t="s">
        <v>155</v>
      </c>
      <c r="I86" s="1" t="s">
        <v>156</v>
      </c>
      <c r="J86" s="1" t="s">
        <v>156</v>
      </c>
      <c r="K86" s="1" t="n">
        <v>0.075</v>
      </c>
      <c r="L86" s="1" t="n">
        <v>3.5</v>
      </c>
      <c r="M86" s="1" t="n">
        <v>1.75</v>
      </c>
      <c r="N86" s="1" t="n">
        <v>0.00174</v>
      </c>
      <c r="O86" s="2"/>
      <c r="P86" s="2"/>
      <c r="Q86" s="2"/>
      <c r="R86" s="2"/>
    </row>
    <row r="87" customFormat="false" ht="16" hidden="false" customHeight="false" outlineLevel="0" collapsed="false">
      <c r="A87" s="3" t="s">
        <v>223</v>
      </c>
      <c r="B87" s="3" t="s">
        <v>2148</v>
      </c>
      <c r="C87" s="1" t="s">
        <v>2320</v>
      </c>
      <c r="D87" s="1" t="s">
        <v>2434</v>
      </c>
      <c r="E87" s="3" t="s">
        <v>2150</v>
      </c>
      <c r="F87" s="1" t="n">
        <v>252.53656</v>
      </c>
      <c r="G87" s="1" t="n">
        <v>-34.291</v>
      </c>
      <c r="H87" s="1" t="s">
        <v>155</v>
      </c>
      <c r="I87" s="1" t="s">
        <v>156</v>
      </c>
      <c r="J87" s="1" t="s">
        <v>156</v>
      </c>
      <c r="K87" s="1" t="n">
        <v>0.075</v>
      </c>
      <c r="L87" s="1" t="n">
        <v>3.5</v>
      </c>
      <c r="M87" s="1" t="n">
        <v>1.5</v>
      </c>
      <c r="N87" s="1" t="n">
        <v>0.00165</v>
      </c>
      <c r="O87" s="2"/>
      <c r="P87" s="2"/>
      <c r="Q87" s="2"/>
      <c r="R87" s="2"/>
    </row>
    <row r="88" customFormat="false" ht="16" hidden="false" customHeight="false" outlineLevel="0" collapsed="false">
      <c r="A88" s="3" t="s">
        <v>223</v>
      </c>
      <c r="B88" s="3" t="s">
        <v>2122</v>
      </c>
      <c r="C88" s="1" t="s">
        <v>2320</v>
      </c>
      <c r="D88" s="1" t="s">
        <v>2422</v>
      </c>
      <c r="E88" s="3" t="s">
        <v>2123</v>
      </c>
      <c r="F88" s="1" t="n">
        <v>252.53656</v>
      </c>
      <c r="G88" s="1" t="n">
        <v>-34.291</v>
      </c>
      <c r="H88" s="1" t="s">
        <v>155</v>
      </c>
      <c r="I88" s="1" t="s">
        <v>156</v>
      </c>
      <c r="J88" s="1" t="s">
        <v>156</v>
      </c>
      <c r="K88" s="1" t="n">
        <v>0.075</v>
      </c>
      <c r="L88" s="1" t="n">
        <v>3.5</v>
      </c>
      <c r="M88" s="1" t="n">
        <v>1.47</v>
      </c>
      <c r="N88" s="1" t="n">
        <v>0.00172</v>
      </c>
      <c r="O88" s="2"/>
      <c r="P88" s="2"/>
      <c r="Q88" s="2"/>
      <c r="R88" s="2"/>
    </row>
    <row r="89" customFormat="false" ht="16" hidden="false" customHeight="false" outlineLevel="0" collapsed="false">
      <c r="A89" s="3" t="s">
        <v>223</v>
      </c>
      <c r="B89" s="3" t="s">
        <v>2001</v>
      </c>
      <c r="C89" s="1" t="s">
        <v>2424</v>
      </c>
      <c r="D89" s="1" t="s">
        <v>2425</v>
      </c>
      <c r="E89" s="3" t="s">
        <v>2002</v>
      </c>
      <c r="F89" s="1" t="n">
        <v>271.4507</v>
      </c>
      <c r="G89" s="1" t="n">
        <v>-30.42153</v>
      </c>
      <c r="H89" s="1" t="s">
        <v>155</v>
      </c>
      <c r="I89" s="1" t="s">
        <v>156</v>
      </c>
      <c r="J89" s="1" t="s">
        <v>156</v>
      </c>
      <c r="K89" s="1" t="n">
        <v>0.075</v>
      </c>
      <c r="L89" s="1" t="n">
        <v>3.5</v>
      </c>
      <c r="M89" s="1" t="n">
        <v>1.06</v>
      </c>
      <c r="N89" s="1" t="n">
        <v>0.00201</v>
      </c>
      <c r="O89" s="2"/>
      <c r="P89" s="2"/>
      <c r="Q89" s="2"/>
      <c r="R89" s="2"/>
    </row>
    <row r="90" customFormat="false" ht="16" hidden="false" customHeight="false" outlineLevel="0" collapsed="false">
      <c r="A90" s="3" t="s">
        <v>223</v>
      </c>
      <c r="B90" s="3" t="s">
        <v>1885</v>
      </c>
      <c r="C90" s="1" t="s">
        <v>2436</v>
      </c>
      <c r="D90" s="1" t="s">
        <v>2437</v>
      </c>
      <c r="E90" s="3" t="s">
        <v>1888</v>
      </c>
      <c r="F90" s="1" t="n">
        <v>293.1179</v>
      </c>
      <c r="G90" s="1" t="n">
        <v>-30.86628</v>
      </c>
      <c r="H90" s="1" t="s">
        <v>155</v>
      </c>
      <c r="I90" s="1" t="s">
        <v>156</v>
      </c>
      <c r="J90" s="1" t="s">
        <v>156</v>
      </c>
      <c r="K90" s="1" t="n">
        <v>0.075</v>
      </c>
      <c r="L90" s="1" t="n">
        <v>3.5</v>
      </c>
      <c r="M90" s="1" t="n">
        <v>1.18</v>
      </c>
      <c r="N90" s="1" t="n">
        <v>0.00185</v>
      </c>
      <c r="O90" s="2"/>
      <c r="P90" s="2"/>
      <c r="Q90" s="2"/>
      <c r="R90" s="2"/>
    </row>
    <row r="91" customFormat="false" ht="16" hidden="false" customHeight="false" outlineLevel="0" collapsed="false">
      <c r="A91" s="3" t="s">
        <v>223</v>
      </c>
      <c r="B91" s="3" t="s">
        <v>1889</v>
      </c>
      <c r="C91" s="1" t="s">
        <v>2436</v>
      </c>
      <c r="D91" s="1" t="s">
        <v>2437</v>
      </c>
      <c r="E91" s="3" t="s">
        <v>1890</v>
      </c>
      <c r="F91" s="1" t="n">
        <v>293.1179</v>
      </c>
      <c r="G91" s="1" t="n">
        <v>-30.86628</v>
      </c>
      <c r="H91" s="1" t="s">
        <v>155</v>
      </c>
      <c r="I91" s="1" t="s">
        <v>156</v>
      </c>
      <c r="J91" s="1" t="s">
        <v>156</v>
      </c>
      <c r="K91" s="1" t="n">
        <v>0.075</v>
      </c>
      <c r="L91" s="1" t="n">
        <v>3.5</v>
      </c>
      <c r="M91" s="1" t="n">
        <v>2.66</v>
      </c>
      <c r="N91" s="1" t="n">
        <v>0.00111</v>
      </c>
      <c r="O91" s="2"/>
      <c r="P91" s="2"/>
      <c r="Q91" s="2"/>
      <c r="R91" s="2"/>
    </row>
    <row r="92" customFormat="false" ht="16" hidden="false" customHeight="false" outlineLevel="0" collapsed="false">
      <c r="A92" s="3" t="s">
        <v>223</v>
      </c>
      <c r="B92" s="3" t="s">
        <v>2151</v>
      </c>
      <c r="C92" s="1" t="s">
        <v>2440</v>
      </c>
      <c r="D92" s="1" t="s">
        <v>2441</v>
      </c>
      <c r="E92" s="3" t="s">
        <v>2154</v>
      </c>
      <c r="F92" s="1" t="n">
        <v>334.62298</v>
      </c>
      <c r="G92" s="1" t="n">
        <v>-60.25642</v>
      </c>
      <c r="H92" s="1" t="s">
        <v>155</v>
      </c>
      <c r="I92" s="1" t="s">
        <v>250</v>
      </c>
      <c r="J92" s="1" t="s">
        <v>156</v>
      </c>
      <c r="K92" s="1" t="n">
        <v>0.075</v>
      </c>
      <c r="L92" s="1" t="n">
        <v>3.5</v>
      </c>
      <c r="M92" s="1" t="n">
        <v>1.71</v>
      </c>
      <c r="N92" s="1" t="n">
        <v>0.00122</v>
      </c>
      <c r="O92" s="2"/>
      <c r="P92" s="2"/>
      <c r="Q92" s="2"/>
      <c r="R92" s="2"/>
    </row>
    <row r="93" customFormat="false" ht="16" hidden="false" customHeight="false" outlineLevel="0" collapsed="false">
      <c r="A93" s="3" t="s">
        <v>509</v>
      </c>
      <c r="B93" s="3" t="s">
        <v>1959</v>
      </c>
      <c r="C93" s="1" t="s">
        <v>2418</v>
      </c>
      <c r="D93" s="1" t="s">
        <v>2419</v>
      </c>
      <c r="E93" s="3" t="s">
        <v>1960</v>
      </c>
      <c r="F93" s="1" t="n">
        <v>221.96077</v>
      </c>
      <c r="G93" s="1" t="n">
        <v>-79.04148</v>
      </c>
      <c r="H93" s="1" t="s">
        <v>155</v>
      </c>
      <c r="I93" s="1" t="s">
        <v>156</v>
      </c>
      <c r="J93" s="1" t="s">
        <v>156</v>
      </c>
      <c r="K93" s="1" t="n">
        <v>0.075</v>
      </c>
      <c r="L93" s="1" t="n">
        <v>3.5</v>
      </c>
      <c r="M93" s="1" t="n">
        <v>0.69</v>
      </c>
      <c r="N93" s="1" t="n">
        <v>0.00122</v>
      </c>
      <c r="O93" s="2"/>
      <c r="P93" s="2"/>
      <c r="Q93" s="2"/>
      <c r="R93" s="2"/>
    </row>
    <row r="94" customFormat="false" ht="16" hidden="false" customHeight="false" outlineLevel="0" collapsed="false">
      <c r="A94" s="3" t="s">
        <v>509</v>
      </c>
      <c r="B94" s="3" t="s">
        <v>1961</v>
      </c>
      <c r="C94" s="1" t="s">
        <v>2418</v>
      </c>
      <c r="D94" s="1" t="s">
        <v>2419</v>
      </c>
      <c r="E94" s="3" t="s">
        <v>1962</v>
      </c>
      <c r="F94" s="1" t="n">
        <v>221.96077</v>
      </c>
      <c r="G94" s="1" t="n">
        <v>-79.04148</v>
      </c>
      <c r="H94" s="1" t="s">
        <v>155</v>
      </c>
      <c r="I94" s="1" t="s">
        <v>250</v>
      </c>
      <c r="J94" s="1" t="s">
        <v>156</v>
      </c>
      <c r="K94" s="1" t="n">
        <v>0.111</v>
      </c>
      <c r="L94" s="1" t="n">
        <v>3.53</v>
      </c>
      <c r="M94" s="1" t="n">
        <v>0.52</v>
      </c>
      <c r="N94" s="1" t="n">
        <v>0.00291</v>
      </c>
      <c r="O94" s="2"/>
      <c r="P94" s="2"/>
      <c r="Q94" s="2"/>
      <c r="R94" s="2"/>
    </row>
    <row r="95" customFormat="false" ht="16" hidden="false" customHeight="false" outlineLevel="0" collapsed="false">
      <c r="A95" s="3" t="s">
        <v>509</v>
      </c>
      <c r="B95" s="3" t="s">
        <v>2085</v>
      </c>
      <c r="C95" s="1" t="s">
        <v>2090</v>
      </c>
      <c r="D95" s="1" t="s">
        <v>2432</v>
      </c>
      <c r="E95" s="3" t="s">
        <v>2086</v>
      </c>
      <c r="F95" s="1" t="n">
        <v>185.33674</v>
      </c>
      <c r="G95" s="1" t="n">
        <v>-60.39741</v>
      </c>
      <c r="H95" s="1" t="s">
        <v>155</v>
      </c>
      <c r="I95" s="1" t="s">
        <v>156</v>
      </c>
      <c r="J95" s="1" t="s">
        <v>156</v>
      </c>
      <c r="K95" s="1" t="n">
        <v>0.075</v>
      </c>
      <c r="L95" s="1" t="n">
        <v>3.5</v>
      </c>
      <c r="M95" s="1" t="n">
        <v>0.97</v>
      </c>
      <c r="N95" s="1" t="n">
        <v>0.00286</v>
      </c>
      <c r="O95" s="2"/>
      <c r="P95" s="2"/>
      <c r="Q95" s="2"/>
      <c r="R95" s="2"/>
    </row>
    <row r="96" customFormat="false" ht="16" hidden="false" customHeight="false" outlineLevel="0" collapsed="false">
      <c r="A96" s="3" t="s">
        <v>509</v>
      </c>
      <c r="B96" s="3" t="s">
        <v>2270</v>
      </c>
      <c r="C96" s="1" t="s">
        <v>2090</v>
      </c>
      <c r="D96" s="1" t="s">
        <v>2432</v>
      </c>
      <c r="E96" s="3" t="s">
        <v>2271</v>
      </c>
      <c r="F96" s="1" t="n">
        <v>185.33629</v>
      </c>
      <c r="G96" s="1" t="n">
        <v>-60.40074</v>
      </c>
      <c r="H96" s="1" t="s">
        <v>19</v>
      </c>
      <c r="I96" s="1" t="s">
        <v>156</v>
      </c>
      <c r="J96" s="1" t="s">
        <v>156</v>
      </c>
      <c r="K96" s="1" t="s">
        <v>19</v>
      </c>
      <c r="L96" s="1" t="s">
        <v>19</v>
      </c>
      <c r="M96" s="1" t="n">
        <v>1</v>
      </c>
      <c r="N96" s="1" t="n">
        <v>0.00241</v>
      </c>
      <c r="O96" s="2"/>
      <c r="P96" s="2"/>
      <c r="Q96" s="2"/>
      <c r="R96" s="2"/>
    </row>
    <row r="97" customFormat="false" ht="16" hidden="false" customHeight="false" outlineLevel="0" collapsed="false">
      <c r="A97" s="3" t="s">
        <v>509</v>
      </c>
      <c r="B97" s="3" t="s">
        <v>2087</v>
      </c>
      <c r="C97" s="1" t="s">
        <v>2090</v>
      </c>
      <c r="D97" s="1" t="s">
        <v>2432</v>
      </c>
      <c r="E97" s="3" t="s">
        <v>2088</v>
      </c>
      <c r="F97" s="1" t="n">
        <v>185.33674</v>
      </c>
      <c r="G97" s="1" t="n">
        <v>-60.39741</v>
      </c>
      <c r="H97" s="1" t="s">
        <v>155</v>
      </c>
      <c r="I97" s="1" t="s">
        <v>156</v>
      </c>
      <c r="J97" s="1" t="s">
        <v>156</v>
      </c>
      <c r="K97" s="1" t="n">
        <v>0.075</v>
      </c>
      <c r="L97" s="1" t="n">
        <v>3.5</v>
      </c>
      <c r="M97" s="1" t="n">
        <v>1.28</v>
      </c>
      <c r="N97" s="1" t="n">
        <v>0.00241</v>
      </c>
      <c r="O97" s="2"/>
      <c r="P97" s="2"/>
      <c r="Q97" s="2"/>
      <c r="R97" s="2"/>
    </row>
    <row r="98" customFormat="false" ht="16" hidden="false" customHeight="false" outlineLevel="0" collapsed="false">
      <c r="A98" s="3" t="s">
        <v>509</v>
      </c>
      <c r="B98" s="3" t="s">
        <v>1891</v>
      </c>
      <c r="C98" s="1" t="s">
        <v>2442</v>
      </c>
      <c r="D98" s="1" t="s">
        <v>2443</v>
      </c>
      <c r="E98" s="3" t="s">
        <v>1894</v>
      </c>
      <c r="F98" s="1" t="n">
        <v>235.48558</v>
      </c>
      <c r="G98" s="1" t="n">
        <v>-19.67589</v>
      </c>
      <c r="H98" s="1" t="s">
        <v>155</v>
      </c>
      <c r="I98" s="1" t="s">
        <v>156</v>
      </c>
      <c r="J98" s="1" t="s">
        <v>156</v>
      </c>
      <c r="K98" s="1" t="n">
        <v>0.075</v>
      </c>
      <c r="L98" s="1" t="n">
        <v>3.5</v>
      </c>
      <c r="M98" s="1" t="n">
        <v>1.34</v>
      </c>
      <c r="N98" s="1" t="n">
        <v>0.00164</v>
      </c>
      <c r="O98" s="2"/>
      <c r="P98" s="2"/>
      <c r="Q98" s="2"/>
      <c r="R98" s="2"/>
    </row>
    <row r="99" customFormat="false" ht="16" hidden="false" customHeight="false" outlineLevel="0" collapsed="false">
      <c r="A99" s="3" t="s">
        <v>509</v>
      </c>
      <c r="B99" s="3" t="s">
        <v>2124</v>
      </c>
      <c r="C99" s="1" t="s">
        <v>2320</v>
      </c>
      <c r="D99" s="1" t="s">
        <v>2444</v>
      </c>
      <c r="E99" s="3" t="s">
        <v>2126</v>
      </c>
      <c r="F99" s="1" t="n">
        <v>252.53656</v>
      </c>
      <c r="G99" s="1" t="n">
        <v>-34.291</v>
      </c>
      <c r="H99" s="1" t="s">
        <v>155</v>
      </c>
      <c r="I99" s="1" t="s">
        <v>156</v>
      </c>
      <c r="J99" s="1" t="s">
        <v>156</v>
      </c>
      <c r="K99" s="1" t="n">
        <v>0.075</v>
      </c>
      <c r="L99" s="1" t="n">
        <v>3.5</v>
      </c>
      <c r="M99" s="1" t="n">
        <v>1.31</v>
      </c>
      <c r="N99" s="1" t="n">
        <v>0.00152</v>
      </c>
      <c r="O99" s="2"/>
      <c r="P99" s="2"/>
      <c r="Q99" s="2"/>
      <c r="R99" s="2"/>
    </row>
    <row r="100" customFormat="false" ht="16" hidden="false" customHeight="false" outlineLevel="0" collapsed="false">
      <c r="A100" s="3" t="s">
        <v>509</v>
      </c>
      <c r="B100" s="3" t="s">
        <v>2127</v>
      </c>
      <c r="C100" s="1" t="s">
        <v>2320</v>
      </c>
      <c r="D100" s="1" t="s">
        <v>2444</v>
      </c>
      <c r="E100" s="3" t="s">
        <v>2128</v>
      </c>
      <c r="F100" s="1" t="n">
        <v>252.53656</v>
      </c>
      <c r="G100" s="1" t="n">
        <v>-34.291</v>
      </c>
      <c r="H100" s="1" t="s">
        <v>155</v>
      </c>
      <c r="I100" s="1" t="s">
        <v>156</v>
      </c>
      <c r="J100" s="1" t="s">
        <v>156</v>
      </c>
      <c r="K100" s="1" t="n">
        <v>0.075</v>
      </c>
      <c r="L100" s="1" t="n">
        <v>3.5</v>
      </c>
      <c r="M100" s="1" t="n">
        <v>1.18</v>
      </c>
      <c r="N100" s="1" t="n">
        <v>0.00181</v>
      </c>
      <c r="O100" s="2"/>
      <c r="P100" s="2"/>
      <c r="Q100" s="2"/>
      <c r="R100" s="2"/>
    </row>
    <row r="101" customFormat="false" ht="16" hidden="false" customHeight="false" outlineLevel="0" collapsed="false">
      <c r="A101" s="3" t="s">
        <v>509</v>
      </c>
      <c r="B101" s="3" t="s">
        <v>2003</v>
      </c>
      <c r="C101" s="1" t="s">
        <v>2424</v>
      </c>
      <c r="D101" s="1" t="s">
        <v>2445</v>
      </c>
      <c r="E101" s="3" t="s">
        <v>2005</v>
      </c>
      <c r="F101" s="1" t="n">
        <v>271.4507</v>
      </c>
      <c r="G101" s="1" t="n">
        <v>-30.42154</v>
      </c>
      <c r="H101" s="1" t="s">
        <v>155</v>
      </c>
      <c r="I101" s="1" t="s">
        <v>156</v>
      </c>
      <c r="J101" s="1" t="s">
        <v>156</v>
      </c>
      <c r="K101" s="1" t="n">
        <v>0.075</v>
      </c>
      <c r="L101" s="1" t="n">
        <v>3.5</v>
      </c>
      <c r="M101" s="1" t="n">
        <v>1.09</v>
      </c>
      <c r="N101" s="1" t="n">
        <v>0.00209</v>
      </c>
      <c r="O101" s="2"/>
      <c r="P101" s="2"/>
      <c r="Q101" s="2"/>
      <c r="R101" s="2"/>
    </row>
    <row r="102" customFormat="false" ht="16" hidden="false" customHeight="false" outlineLevel="0" collapsed="false">
      <c r="A102" s="3" t="s">
        <v>330</v>
      </c>
      <c r="B102" s="3" t="s">
        <v>1596</v>
      </c>
      <c r="C102" s="1" t="s">
        <v>2446</v>
      </c>
      <c r="D102" s="1" t="s">
        <v>2447</v>
      </c>
      <c r="E102" s="3" t="s">
        <v>1599</v>
      </c>
      <c r="F102" s="1" t="n">
        <v>251.37536</v>
      </c>
      <c r="G102" s="1" t="n">
        <v>-19.13359</v>
      </c>
      <c r="H102" s="1" t="s">
        <v>155</v>
      </c>
      <c r="I102" s="1" t="s">
        <v>156</v>
      </c>
      <c r="J102" s="1" t="s">
        <v>156</v>
      </c>
      <c r="K102" s="1" t="n">
        <v>0.111</v>
      </c>
      <c r="L102" s="1" t="n">
        <v>3.9</v>
      </c>
      <c r="M102" s="1" t="n">
        <v>0.65</v>
      </c>
      <c r="N102" s="1" t="n">
        <v>0.00676</v>
      </c>
      <c r="O102" s="2"/>
      <c r="P102" s="2"/>
      <c r="Q102" s="2"/>
      <c r="R102" s="2"/>
    </row>
    <row r="103" customFormat="false" ht="16" hidden="false" customHeight="false" outlineLevel="0" collapsed="false">
      <c r="A103" s="3" t="s">
        <v>330</v>
      </c>
      <c r="B103" s="3" t="s">
        <v>1901</v>
      </c>
      <c r="C103" s="1" t="s">
        <v>2449</v>
      </c>
      <c r="D103" s="1" t="s">
        <v>2450</v>
      </c>
      <c r="E103" s="3" t="s">
        <v>1904</v>
      </c>
      <c r="F103" s="1" t="n">
        <v>235.48617</v>
      </c>
      <c r="G103" s="1" t="n">
        <v>-19.67589</v>
      </c>
      <c r="H103" s="1" t="s">
        <v>155</v>
      </c>
      <c r="I103" s="1" t="s">
        <v>156</v>
      </c>
      <c r="J103" s="1" t="s">
        <v>156</v>
      </c>
      <c r="K103" s="1" t="n">
        <v>0.111</v>
      </c>
      <c r="L103" s="1" t="n">
        <v>3.9</v>
      </c>
      <c r="M103" s="1" t="n">
        <v>0.56</v>
      </c>
      <c r="N103" s="1" t="n">
        <v>0.00359</v>
      </c>
      <c r="O103" s="2"/>
      <c r="P103" s="2"/>
      <c r="Q103" s="2"/>
      <c r="R103" s="2"/>
    </row>
    <row r="104" customFormat="false" ht="16" hidden="false" customHeight="false" outlineLevel="0" collapsed="false">
      <c r="A104" s="3" t="s">
        <v>330</v>
      </c>
      <c r="B104" s="3" t="s">
        <v>1209</v>
      </c>
      <c r="C104" s="1" t="s">
        <v>2412</v>
      </c>
      <c r="D104" s="1" t="s">
        <v>2451</v>
      </c>
      <c r="E104" s="3" t="s">
        <v>1211</v>
      </c>
      <c r="F104" s="1" t="n">
        <v>283.10673</v>
      </c>
      <c r="G104" s="1" t="n">
        <v>-3.72234</v>
      </c>
      <c r="H104" s="1" t="s">
        <v>155</v>
      </c>
      <c r="I104" s="1" t="s">
        <v>156</v>
      </c>
      <c r="J104" s="1" t="s">
        <v>156</v>
      </c>
      <c r="K104" s="1" t="n">
        <v>0.111</v>
      </c>
      <c r="L104" s="1" t="n">
        <v>3.9</v>
      </c>
      <c r="M104" s="1" t="n">
        <v>0.8</v>
      </c>
      <c r="N104" s="1" t="n">
        <v>0.00267</v>
      </c>
      <c r="O104" s="2"/>
      <c r="P104" s="2"/>
      <c r="Q104" s="2"/>
      <c r="R104" s="2"/>
    </row>
    <row r="105" customFormat="false" ht="16" hidden="false" customHeight="false" outlineLevel="0" collapsed="false">
      <c r="A105" s="3" t="s">
        <v>330</v>
      </c>
      <c r="B105" s="3" t="s">
        <v>1925</v>
      </c>
      <c r="C105" s="1" t="s">
        <v>2414</v>
      </c>
      <c r="D105" s="1" t="s">
        <v>2452</v>
      </c>
      <c r="E105" s="3" t="s">
        <v>1927</v>
      </c>
      <c r="F105" s="1" t="n">
        <v>278.80134</v>
      </c>
      <c r="G105" s="1" t="n">
        <v>-8.24209</v>
      </c>
      <c r="H105" s="1" t="s">
        <v>155</v>
      </c>
      <c r="I105" s="1" t="s">
        <v>156</v>
      </c>
      <c r="J105" s="1" t="s">
        <v>156</v>
      </c>
      <c r="K105" s="1" t="n">
        <v>0.111</v>
      </c>
      <c r="L105" s="1" t="n">
        <v>3.5</v>
      </c>
      <c r="M105" s="1" t="n">
        <v>0.62</v>
      </c>
      <c r="N105" s="1" t="n">
        <v>0.00295</v>
      </c>
      <c r="O105" s="2"/>
      <c r="P105" s="2"/>
      <c r="Q105" s="2"/>
      <c r="R105" s="2"/>
    </row>
    <row r="106" customFormat="false" ht="16" hidden="false" customHeight="false" outlineLevel="0" collapsed="false">
      <c r="A106" s="3" t="s">
        <v>330</v>
      </c>
      <c r="B106" s="3" t="s">
        <v>1354</v>
      </c>
      <c r="C106" s="1" t="s">
        <v>2453</v>
      </c>
      <c r="D106" s="1" t="s">
        <v>2454</v>
      </c>
      <c r="E106" s="3" t="s">
        <v>1357</v>
      </c>
      <c r="F106" s="1" t="n">
        <v>280.90541</v>
      </c>
      <c r="G106" s="1" t="n">
        <v>-1.55569</v>
      </c>
      <c r="H106" s="1" t="s">
        <v>155</v>
      </c>
      <c r="I106" s="1" t="s">
        <v>156</v>
      </c>
      <c r="J106" s="1" t="s">
        <v>156</v>
      </c>
      <c r="K106" s="1" t="n">
        <v>0.111</v>
      </c>
      <c r="L106" s="1" t="n">
        <v>3.9</v>
      </c>
      <c r="M106" s="1" t="n">
        <v>0.62</v>
      </c>
      <c r="N106" s="1" t="n">
        <v>0.00317</v>
      </c>
      <c r="O106" s="2"/>
      <c r="P106" s="2"/>
      <c r="Q106" s="2"/>
      <c r="R106" s="2"/>
    </row>
    <row r="107" customFormat="false" ht="16" hidden="false" customHeight="false" outlineLevel="0" collapsed="false">
      <c r="A107" s="3" t="s">
        <v>330</v>
      </c>
      <c r="B107" s="3" t="s">
        <v>2029</v>
      </c>
      <c r="C107" s="1" t="s">
        <v>2456</v>
      </c>
      <c r="D107" s="1" t="s">
        <v>2457</v>
      </c>
      <c r="E107" s="3" t="s">
        <v>2032</v>
      </c>
      <c r="F107" s="1" t="n">
        <v>292.66572</v>
      </c>
      <c r="G107" s="1" t="n">
        <v>-2.78557</v>
      </c>
      <c r="H107" s="1" t="s">
        <v>155</v>
      </c>
      <c r="I107" s="1" t="s">
        <v>156</v>
      </c>
      <c r="J107" s="1" t="s">
        <v>156</v>
      </c>
      <c r="K107" s="1" t="n">
        <v>0.111</v>
      </c>
      <c r="L107" s="1" t="n">
        <v>3.9</v>
      </c>
      <c r="M107" s="1" t="n">
        <v>0.7</v>
      </c>
      <c r="N107" s="1" t="n">
        <v>0.00301</v>
      </c>
      <c r="O107" s="2"/>
      <c r="P107" s="2"/>
      <c r="Q107" s="2"/>
      <c r="R107" s="2"/>
    </row>
    <row r="108" customFormat="false" ht="16" hidden="false" customHeight="false" outlineLevel="0" collapsed="false">
      <c r="A108" s="3" t="s">
        <v>330</v>
      </c>
      <c r="B108" s="3" t="s">
        <v>1822</v>
      </c>
      <c r="C108" s="1" t="s">
        <v>2389</v>
      </c>
      <c r="D108" s="1" t="s">
        <v>2390</v>
      </c>
      <c r="E108" s="3" t="s">
        <v>1823</v>
      </c>
      <c r="F108" s="1" t="n">
        <v>269.75625</v>
      </c>
      <c r="G108" s="1" t="n">
        <v>-9.77079</v>
      </c>
      <c r="H108" s="1" t="s">
        <v>155</v>
      </c>
      <c r="I108" s="1" t="s">
        <v>156</v>
      </c>
      <c r="J108" s="1" t="s">
        <v>156</v>
      </c>
      <c r="K108" s="1" t="n">
        <v>0.111</v>
      </c>
      <c r="L108" s="1" t="n">
        <v>3.9</v>
      </c>
      <c r="M108" s="1" t="n">
        <v>0.71</v>
      </c>
      <c r="N108" s="1" t="n">
        <v>0.00292</v>
      </c>
      <c r="O108" s="2"/>
      <c r="P108" s="2"/>
      <c r="Q108" s="2"/>
      <c r="R108" s="2"/>
    </row>
    <row r="109" customFormat="false" ht="16" hidden="false" customHeight="false" outlineLevel="0" collapsed="false">
      <c r="A109" s="3" t="s">
        <v>259</v>
      </c>
      <c r="B109" s="3" t="s">
        <v>2461</v>
      </c>
      <c r="C109" s="1" t="s">
        <v>2462</v>
      </c>
      <c r="D109" s="1" t="s">
        <v>2463</v>
      </c>
      <c r="E109" s="3" t="s">
        <v>2464</v>
      </c>
      <c r="F109" s="1" t="n">
        <v>299.2356</v>
      </c>
      <c r="G109" s="1" t="n">
        <v>-27.16996</v>
      </c>
      <c r="H109" s="1" t="s">
        <v>155</v>
      </c>
      <c r="I109" s="1" t="s">
        <v>2289</v>
      </c>
      <c r="J109" s="1" t="s">
        <v>2289</v>
      </c>
      <c r="K109" s="1" t="n">
        <v>0.053</v>
      </c>
      <c r="L109" s="1" t="s">
        <v>19</v>
      </c>
      <c r="M109" s="1" t="n">
        <v>0.77</v>
      </c>
      <c r="N109" s="1" t="n">
        <v>0.00357</v>
      </c>
      <c r="O109" s="2"/>
      <c r="P109" s="2"/>
      <c r="Q109" s="2"/>
      <c r="R109" s="2"/>
    </row>
    <row r="110" customFormat="false" ht="16" hidden="false" customHeight="false" outlineLevel="0" collapsed="false">
      <c r="A110" s="3" t="s">
        <v>259</v>
      </c>
      <c r="B110" s="3" t="s">
        <v>1785</v>
      </c>
      <c r="C110" s="1" t="s">
        <v>2462</v>
      </c>
      <c r="D110" s="1" t="s">
        <v>2463</v>
      </c>
      <c r="E110" s="3" t="s">
        <v>1788</v>
      </c>
      <c r="F110" s="1" t="n">
        <v>299.23585</v>
      </c>
      <c r="G110" s="1" t="n">
        <v>-27.16662</v>
      </c>
      <c r="H110" s="1" t="s">
        <v>155</v>
      </c>
      <c r="I110" s="1" t="s">
        <v>250</v>
      </c>
      <c r="J110" s="1" t="s">
        <v>156</v>
      </c>
      <c r="K110" s="1" t="n">
        <v>0.111</v>
      </c>
      <c r="L110" s="1" t="n">
        <v>3.1</v>
      </c>
      <c r="M110" s="1" t="n">
        <v>0.78</v>
      </c>
      <c r="N110" s="1" t="n">
        <v>0.00357</v>
      </c>
      <c r="O110" s="2"/>
      <c r="P110" s="2"/>
      <c r="Q110" s="2"/>
      <c r="R110" s="2"/>
    </row>
    <row r="111" customFormat="false" ht="16" hidden="false" customHeight="false" outlineLevel="0" collapsed="false">
      <c r="A111" s="3" t="s">
        <v>259</v>
      </c>
      <c r="B111" s="3" t="s">
        <v>1789</v>
      </c>
      <c r="C111" s="1" t="s">
        <v>2462</v>
      </c>
      <c r="D111" s="1" t="s">
        <v>2463</v>
      </c>
      <c r="E111" s="3" t="s">
        <v>1790</v>
      </c>
      <c r="F111" s="1" t="n">
        <v>299.23585</v>
      </c>
      <c r="G111" s="1" t="n">
        <v>-27.16662</v>
      </c>
      <c r="H111" s="1" t="s">
        <v>155</v>
      </c>
      <c r="I111" s="1" t="s">
        <v>250</v>
      </c>
      <c r="J111" s="1" t="s">
        <v>156</v>
      </c>
      <c r="K111" s="1" t="n">
        <v>0.111</v>
      </c>
      <c r="L111" s="1" t="n">
        <v>3.25</v>
      </c>
      <c r="M111" s="1" t="n">
        <v>0.66</v>
      </c>
      <c r="N111" s="1" t="n">
        <v>0.00469</v>
      </c>
      <c r="O111" s="2"/>
      <c r="P111" s="2"/>
      <c r="Q111" s="2"/>
      <c r="R111" s="2"/>
    </row>
    <row r="112" customFormat="false" ht="16" hidden="false" customHeight="false" outlineLevel="0" collapsed="false">
      <c r="A112" s="3" t="s">
        <v>259</v>
      </c>
      <c r="B112" s="3" t="s">
        <v>2142</v>
      </c>
      <c r="C112" s="1" t="s">
        <v>2466</v>
      </c>
      <c r="D112" s="1" t="s">
        <v>2467</v>
      </c>
      <c r="E112" s="3" t="s">
        <v>2145</v>
      </c>
      <c r="F112" s="1" t="n">
        <v>311.93342</v>
      </c>
      <c r="G112" s="1" t="n">
        <v>-5.02454</v>
      </c>
      <c r="H112" s="1" t="s">
        <v>155</v>
      </c>
      <c r="I112" s="1" t="s">
        <v>250</v>
      </c>
      <c r="J112" s="1" t="s">
        <v>156</v>
      </c>
      <c r="K112" s="1" t="n">
        <v>0.111</v>
      </c>
      <c r="L112" s="1" t="n">
        <v>3.1</v>
      </c>
      <c r="M112" s="1" t="n">
        <v>0.83</v>
      </c>
      <c r="N112" s="1" t="n">
        <v>0.00565</v>
      </c>
      <c r="O112" s="2"/>
      <c r="P112" s="2"/>
      <c r="Q112" s="2"/>
      <c r="R112" s="2"/>
    </row>
    <row r="113" customFormat="false" ht="16" hidden="false" customHeight="false" outlineLevel="0" collapsed="false">
      <c r="A113" s="3" t="s">
        <v>259</v>
      </c>
      <c r="B113" s="3" t="s">
        <v>2146</v>
      </c>
      <c r="C113" s="1" t="s">
        <v>2466</v>
      </c>
      <c r="D113" s="1" t="s">
        <v>2467</v>
      </c>
      <c r="E113" s="3" t="s">
        <v>2147</v>
      </c>
      <c r="F113" s="1" t="n">
        <v>311.93342</v>
      </c>
      <c r="G113" s="1" t="n">
        <v>-5.02454</v>
      </c>
      <c r="H113" s="1" t="s">
        <v>155</v>
      </c>
      <c r="I113" s="1" t="s">
        <v>250</v>
      </c>
      <c r="J113" s="1" t="s">
        <v>156</v>
      </c>
      <c r="K113" s="1" t="n">
        <v>0.111</v>
      </c>
      <c r="L113" s="1" t="n">
        <v>3.25</v>
      </c>
      <c r="M113" s="1" t="n">
        <v>0.65</v>
      </c>
      <c r="N113" s="1" t="n">
        <v>0.00619</v>
      </c>
      <c r="O113" s="2"/>
      <c r="P113" s="2"/>
      <c r="Q113" s="2"/>
      <c r="R113" s="2"/>
    </row>
    <row r="114" customFormat="false" ht="16" hidden="false" customHeight="false" outlineLevel="0" collapsed="false">
      <c r="A114" s="3" t="s">
        <v>259</v>
      </c>
      <c r="B114" s="3" t="s">
        <v>2468</v>
      </c>
      <c r="C114" s="1" t="s">
        <v>2469</v>
      </c>
      <c r="D114" s="1" t="s">
        <v>2470</v>
      </c>
      <c r="E114" s="3" t="s">
        <v>2471</v>
      </c>
      <c r="F114" s="1" t="n">
        <v>249.09265</v>
      </c>
      <c r="G114" s="1" t="n">
        <v>-35.25192</v>
      </c>
      <c r="H114" s="1" t="s">
        <v>155</v>
      </c>
      <c r="I114" s="1" t="s">
        <v>156</v>
      </c>
      <c r="J114" s="1" t="s">
        <v>156</v>
      </c>
      <c r="K114" s="1" t="n">
        <v>0.111</v>
      </c>
      <c r="L114" s="1" t="n">
        <v>3.9</v>
      </c>
      <c r="M114" s="1" t="n">
        <v>0.59</v>
      </c>
      <c r="N114" s="1" t="n">
        <v>0.00685</v>
      </c>
      <c r="O114" s="2"/>
      <c r="P114" s="2"/>
      <c r="Q114" s="2"/>
      <c r="R114" s="2"/>
    </row>
    <row r="115" customFormat="false" ht="16" hidden="false" customHeight="false" outlineLevel="0" collapsed="false">
      <c r="A115" s="3" t="s">
        <v>259</v>
      </c>
      <c r="B115" s="3" t="s">
        <v>2006</v>
      </c>
      <c r="C115" s="1" t="s">
        <v>2424</v>
      </c>
      <c r="D115" s="1" t="s">
        <v>2445</v>
      </c>
      <c r="E115" s="3" t="s">
        <v>2007</v>
      </c>
      <c r="F115" s="1" t="n">
        <v>271.4507</v>
      </c>
      <c r="G115" s="1" t="n">
        <v>-30.42154</v>
      </c>
      <c r="H115" s="1" t="s">
        <v>155</v>
      </c>
      <c r="I115" s="1" t="s">
        <v>156</v>
      </c>
      <c r="J115" s="1" t="s">
        <v>156</v>
      </c>
      <c r="K115" s="1" t="n">
        <v>0.111</v>
      </c>
      <c r="L115" s="1" t="n">
        <v>3.9</v>
      </c>
      <c r="M115" s="1" t="n">
        <v>0.71</v>
      </c>
      <c r="N115" s="1" t="n">
        <v>0.00424</v>
      </c>
      <c r="O115" s="2"/>
      <c r="P115" s="2"/>
      <c r="Q115" s="2"/>
      <c r="R115" s="2"/>
    </row>
    <row r="116" customFormat="false" ht="16" hidden="false" customHeight="false" outlineLevel="0" collapsed="false">
      <c r="A116" s="3" t="s">
        <v>259</v>
      </c>
      <c r="B116" s="3" t="s">
        <v>1973</v>
      </c>
      <c r="C116" s="1" t="s">
        <v>1978</v>
      </c>
      <c r="D116" s="1" t="s">
        <v>2473</v>
      </c>
      <c r="E116" s="3" t="s">
        <v>1976</v>
      </c>
      <c r="F116" s="1" t="n">
        <v>269.44796</v>
      </c>
      <c r="G116" s="1" t="n">
        <v>-41.71301</v>
      </c>
      <c r="H116" s="1" t="s">
        <v>155</v>
      </c>
      <c r="I116" s="1" t="s">
        <v>156</v>
      </c>
      <c r="J116" s="1" t="s">
        <v>156</v>
      </c>
      <c r="K116" s="1" t="n">
        <v>0.111</v>
      </c>
      <c r="L116" s="1" t="n">
        <v>3.9</v>
      </c>
      <c r="M116" s="1" t="n">
        <v>0.52</v>
      </c>
      <c r="N116" s="1" t="n">
        <v>0.00505</v>
      </c>
      <c r="O116" s="2"/>
      <c r="P116" s="2"/>
      <c r="Q116" s="2"/>
      <c r="R116" s="2"/>
    </row>
    <row r="117" customFormat="false" ht="16" hidden="false" customHeight="false" outlineLevel="0" collapsed="false">
      <c r="A117" s="3" t="s">
        <v>259</v>
      </c>
      <c r="B117" s="3" t="s">
        <v>960</v>
      </c>
      <c r="C117" s="1" t="s">
        <v>2474</v>
      </c>
      <c r="D117" s="1" t="s">
        <v>2475</v>
      </c>
      <c r="E117" s="3" t="s">
        <v>963</v>
      </c>
      <c r="F117" s="1" t="n">
        <v>45.29129</v>
      </c>
      <c r="G117" s="1" t="n">
        <v>-7.65998</v>
      </c>
      <c r="H117" s="1" t="s">
        <v>155</v>
      </c>
      <c r="I117" s="1" t="s">
        <v>156</v>
      </c>
      <c r="J117" s="1" t="s">
        <v>156</v>
      </c>
      <c r="K117" s="1" t="n">
        <v>0.075</v>
      </c>
      <c r="L117" s="1" t="n">
        <v>3.92</v>
      </c>
      <c r="M117" s="1" t="n">
        <v>0.6</v>
      </c>
      <c r="N117" s="1" t="n">
        <v>0.00554</v>
      </c>
      <c r="O117" s="2"/>
      <c r="P117" s="2"/>
      <c r="Q117" s="2"/>
      <c r="R117" s="2"/>
    </row>
    <row r="118" customFormat="false" ht="16" hidden="false" customHeight="false" outlineLevel="0" collapsed="false">
      <c r="A118" s="3" t="s">
        <v>259</v>
      </c>
      <c r="B118" s="3" t="s">
        <v>2155</v>
      </c>
      <c r="C118" s="1" t="s">
        <v>2477</v>
      </c>
      <c r="D118" s="1" t="s">
        <v>2478</v>
      </c>
      <c r="E118" s="3" t="s">
        <v>2157</v>
      </c>
      <c r="F118" s="1" t="n">
        <v>76.3644</v>
      </c>
      <c r="G118" s="1" t="n">
        <v>-22.36802</v>
      </c>
      <c r="H118" s="1" t="s">
        <v>155</v>
      </c>
      <c r="I118" s="1" t="s">
        <v>250</v>
      </c>
      <c r="J118" s="1" t="s">
        <v>156</v>
      </c>
      <c r="K118" s="1" t="n">
        <v>0.111</v>
      </c>
      <c r="L118" s="1" t="n">
        <v>3.1</v>
      </c>
      <c r="M118" s="1" t="n">
        <v>1.4</v>
      </c>
      <c r="N118" s="1" t="n">
        <v>0.00254</v>
      </c>
      <c r="O118" s="2"/>
      <c r="P118" s="2"/>
      <c r="Q118" s="2"/>
      <c r="R118" s="2"/>
    </row>
    <row r="119" customFormat="false" ht="16" hidden="false" customHeight="false" outlineLevel="0" collapsed="false">
      <c r="A119" s="3" t="s">
        <v>259</v>
      </c>
      <c r="B119" s="3" t="s">
        <v>2158</v>
      </c>
      <c r="C119" s="1" t="s">
        <v>2477</v>
      </c>
      <c r="D119" s="1" t="s">
        <v>2478</v>
      </c>
      <c r="E119" s="3" t="s">
        <v>2159</v>
      </c>
      <c r="F119" s="1" t="n">
        <v>76.3644</v>
      </c>
      <c r="G119" s="1" t="n">
        <v>-22.36802</v>
      </c>
      <c r="H119" s="1" t="s">
        <v>155</v>
      </c>
      <c r="I119" s="1" t="s">
        <v>250</v>
      </c>
      <c r="J119" s="1" t="s">
        <v>156</v>
      </c>
      <c r="K119" s="1" t="n">
        <v>0.111</v>
      </c>
      <c r="L119" s="1" t="n">
        <v>3.25</v>
      </c>
      <c r="M119" s="1" t="n">
        <v>1.19</v>
      </c>
      <c r="N119" s="1" t="n">
        <v>0.00323</v>
      </c>
      <c r="O119" s="2"/>
      <c r="P119" s="2"/>
      <c r="Q119" s="2"/>
      <c r="R119" s="2"/>
    </row>
    <row r="120" customFormat="false" ht="16" hidden="false" customHeight="false" outlineLevel="0" collapsed="false">
      <c r="A120" s="3" t="s">
        <v>259</v>
      </c>
      <c r="B120" s="3" t="s">
        <v>1791</v>
      </c>
      <c r="C120" s="1" t="s">
        <v>2480</v>
      </c>
      <c r="D120" s="1" t="s">
        <v>2481</v>
      </c>
      <c r="E120" s="3" t="s">
        <v>1794</v>
      </c>
      <c r="F120" s="1" t="n">
        <v>82.06037</v>
      </c>
      <c r="G120" s="1" t="n">
        <v>-20.75648</v>
      </c>
      <c r="H120" s="1" t="s">
        <v>155</v>
      </c>
      <c r="I120" s="1" t="s">
        <v>250</v>
      </c>
      <c r="J120" s="1" t="s">
        <v>156</v>
      </c>
      <c r="K120" s="1" t="n">
        <v>0.111</v>
      </c>
      <c r="L120" s="1" t="n">
        <v>3.1</v>
      </c>
      <c r="M120" s="1" t="n">
        <v>0.91</v>
      </c>
      <c r="N120" s="1" t="n">
        <v>0.0033</v>
      </c>
      <c r="O120" s="2"/>
      <c r="P120" s="2"/>
      <c r="Q120" s="2"/>
      <c r="R120" s="2"/>
    </row>
    <row r="121" customFormat="false" ht="16" hidden="false" customHeight="false" outlineLevel="0" collapsed="false">
      <c r="A121" s="3" t="s">
        <v>259</v>
      </c>
      <c r="B121" s="3" t="s">
        <v>1795</v>
      </c>
      <c r="C121" s="1" t="s">
        <v>2480</v>
      </c>
      <c r="D121" s="1" t="s">
        <v>2481</v>
      </c>
      <c r="E121" s="3" t="s">
        <v>1796</v>
      </c>
      <c r="F121" s="1" t="n">
        <v>82.06037</v>
      </c>
      <c r="G121" s="1" t="n">
        <v>-20.75648</v>
      </c>
      <c r="H121" s="1" t="s">
        <v>155</v>
      </c>
      <c r="I121" s="1" t="s">
        <v>250</v>
      </c>
      <c r="J121" s="1" t="s">
        <v>156</v>
      </c>
      <c r="K121" s="1" t="n">
        <v>0.111</v>
      </c>
      <c r="L121" s="1" t="n">
        <v>3.25</v>
      </c>
      <c r="M121" s="1" t="n">
        <v>0.82</v>
      </c>
      <c r="N121" s="1" t="n">
        <v>0.00402</v>
      </c>
      <c r="O121" s="2"/>
      <c r="P121" s="2"/>
      <c r="Q121" s="2"/>
      <c r="R121" s="2"/>
    </row>
    <row r="122" customFormat="false" ht="16" hidden="false" customHeight="false" outlineLevel="0" collapsed="false">
      <c r="A122" s="3" t="s">
        <v>469</v>
      </c>
      <c r="B122" s="3" t="s">
        <v>2519</v>
      </c>
      <c r="C122" s="1" t="s">
        <v>2520</v>
      </c>
      <c r="D122" s="1" t="s">
        <v>2521</v>
      </c>
      <c r="E122" s="3" t="s">
        <v>2522</v>
      </c>
      <c r="F122" s="1" t="n">
        <v>255.23195</v>
      </c>
      <c r="G122" s="1" t="n">
        <v>-56.4801</v>
      </c>
      <c r="H122" s="1" t="s">
        <v>155</v>
      </c>
      <c r="I122" s="1" t="s">
        <v>2289</v>
      </c>
      <c r="J122" s="1" t="s">
        <v>2289</v>
      </c>
      <c r="K122" s="1" t="n">
        <v>0.053</v>
      </c>
      <c r="L122" s="1" t="s">
        <v>19</v>
      </c>
      <c r="M122" s="1" t="n">
        <v>0.71</v>
      </c>
      <c r="N122" s="1" t="n">
        <v>0.0021</v>
      </c>
      <c r="O122" s="2"/>
      <c r="P122" s="2"/>
      <c r="Q122" s="2"/>
      <c r="R122" s="2"/>
    </row>
    <row r="123" customFormat="false" ht="16" hidden="false" customHeight="false" outlineLevel="0" collapsed="false">
      <c r="A123" s="3" t="s">
        <v>469</v>
      </c>
      <c r="B123" s="3" t="s">
        <v>2272</v>
      </c>
      <c r="C123" s="1" t="s">
        <v>2520</v>
      </c>
      <c r="D123" s="1" t="s">
        <v>2521</v>
      </c>
      <c r="E123" s="3" t="s">
        <v>2273</v>
      </c>
      <c r="F123" s="1" t="n">
        <v>255.23237</v>
      </c>
      <c r="G123" s="1" t="n">
        <v>-56.47677</v>
      </c>
      <c r="H123" s="1" t="s">
        <v>155</v>
      </c>
      <c r="I123" s="1" t="s">
        <v>250</v>
      </c>
      <c r="J123" s="1" t="s">
        <v>156</v>
      </c>
      <c r="K123" s="1" t="n">
        <v>0.111</v>
      </c>
      <c r="L123" s="1" t="s">
        <v>19</v>
      </c>
      <c r="M123" s="1" t="n">
        <v>0.93</v>
      </c>
      <c r="N123" s="1" t="n">
        <v>0.00164</v>
      </c>
      <c r="O123" s="2"/>
      <c r="P123" s="2"/>
      <c r="Q123" s="2"/>
      <c r="R123" s="2"/>
    </row>
    <row r="124" customFormat="false" ht="16" hidden="false" customHeight="false" outlineLevel="0" collapsed="false">
      <c r="A124" s="3" t="s">
        <v>469</v>
      </c>
      <c r="B124" s="3" t="s">
        <v>1101</v>
      </c>
      <c r="C124" s="1" t="s">
        <v>2520</v>
      </c>
      <c r="D124" s="1" t="s">
        <v>2521</v>
      </c>
      <c r="E124" s="3" t="s">
        <v>1104</v>
      </c>
      <c r="F124" s="1" t="n">
        <v>255.23237</v>
      </c>
      <c r="G124" s="1" t="n">
        <v>-56.47677</v>
      </c>
      <c r="H124" s="1" t="s">
        <v>155</v>
      </c>
      <c r="I124" s="1" t="s">
        <v>250</v>
      </c>
      <c r="J124" s="1" t="s">
        <v>156</v>
      </c>
      <c r="K124" s="1" t="n">
        <v>0.075</v>
      </c>
      <c r="L124" s="1" t="n">
        <v>3.5</v>
      </c>
      <c r="M124" s="1" t="n">
        <v>0.95</v>
      </c>
      <c r="N124" s="1" t="n">
        <v>0.00165</v>
      </c>
      <c r="O124" s="2"/>
      <c r="P124" s="2"/>
      <c r="Q124" s="2"/>
      <c r="R124" s="2"/>
    </row>
    <row r="125" customFormat="false" ht="16" hidden="false" customHeight="false" outlineLevel="0" collapsed="false">
      <c r="A125" s="3" t="s">
        <v>469</v>
      </c>
      <c r="B125" s="3" t="s">
        <v>1105</v>
      </c>
      <c r="C125" s="1" t="s">
        <v>2520</v>
      </c>
      <c r="D125" s="1" t="s">
        <v>2521</v>
      </c>
      <c r="E125" s="3" t="s">
        <v>1106</v>
      </c>
      <c r="F125" s="1" t="n">
        <v>255.23237</v>
      </c>
      <c r="G125" s="1" t="n">
        <v>-56.47677</v>
      </c>
      <c r="H125" s="1" t="s">
        <v>155</v>
      </c>
      <c r="I125" s="1" t="s">
        <v>250</v>
      </c>
      <c r="J125" s="1" t="s">
        <v>156</v>
      </c>
      <c r="K125" s="1" t="n">
        <v>0.075</v>
      </c>
      <c r="L125" s="1" t="n">
        <v>3.5</v>
      </c>
      <c r="M125" s="1" t="n">
        <v>0.83</v>
      </c>
      <c r="N125" s="1" t="n">
        <v>0.00179</v>
      </c>
      <c r="O125" s="2"/>
      <c r="P125" s="2"/>
      <c r="Q125" s="2"/>
      <c r="R125" s="2"/>
    </row>
    <row r="126" customFormat="false" ht="16" hidden="false" customHeight="false" outlineLevel="0" collapsed="false">
      <c r="A126" s="3" t="s">
        <v>469</v>
      </c>
      <c r="B126" s="3" t="s">
        <v>1572</v>
      </c>
      <c r="C126" s="1" t="s">
        <v>1580</v>
      </c>
      <c r="D126" s="1" t="s">
        <v>2523</v>
      </c>
      <c r="E126" s="3" t="s">
        <v>1574</v>
      </c>
      <c r="F126" s="1" t="n">
        <v>245.15934</v>
      </c>
      <c r="G126" s="1" t="n">
        <v>-24.166</v>
      </c>
      <c r="H126" s="1" t="s">
        <v>155</v>
      </c>
      <c r="I126" s="1" t="s">
        <v>156</v>
      </c>
      <c r="J126" s="1" t="s">
        <v>156</v>
      </c>
      <c r="K126" s="1" t="n">
        <v>0.111</v>
      </c>
      <c r="L126" s="1" t="n">
        <v>3.9</v>
      </c>
      <c r="M126" s="1" t="n">
        <v>0.79</v>
      </c>
      <c r="N126" s="1" t="n">
        <v>0.00206</v>
      </c>
      <c r="O126" s="2"/>
      <c r="P126" s="2"/>
      <c r="Q126" s="2"/>
      <c r="R126" s="2"/>
    </row>
    <row r="127" customFormat="false" ht="16" hidden="false" customHeight="false" outlineLevel="0" collapsed="false">
      <c r="A127" s="3" t="s">
        <v>469</v>
      </c>
      <c r="B127" s="3" t="s">
        <v>1468</v>
      </c>
      <c r="C127" s="1" t="s">
        <v>2524</v>
      </c>
      <c r="D127" s="1" t="s">
        <v>2525</v>
      </c>
      <c r="E127" s="3" t="s">
        <v>1471</v>
      </c>
      <c r="F127" s="1" t="n">
        <v>260.84021</v>
      </c>
      <c r="G127" s="1" t="n">
        <v>-28.1395</v>
      </c>
      <c r="H127" s="1" t="s">
        <v>155</v>
      </c>
      <c r="I127" s="1" t="s">
        <v>156</v>
      </c>
      <c r="J127" s="1" t="s">
        <v>156</v>
      </c>
      <c r="K127" s="1" t="n">
        <v>0.111</v>
      </c>
      <c r="L127" s="1" t="n">
        <v>3.9</v>
      </c>
      <c r="M127" s="1" t="n">
        <v>0.64</v>
      </c>
      <c r="N127" s="1" t="n">
        <v>0.0023</v>
      </c>
      <c r="O127" s="2"/>
      <c r="P127" s="2"/>
      <c r="Q127" s="2"/>
      <c r="R127" s="2"/>
    </row>
    <row r="128" customFormat="false" ht="16" hidden="false" customHeight="false" outlineLevel="0" collapsed="false">
      <c r="A128" s="3" t="s">
        <v>469</v>
      </c>
      <c r="B128" s="3" t="s">
        <v>2188</v>
      </c>
      <c r="C128" s="1" t="s">
        <v>2335</v>
      </c>
      <c r="D128" s="1" t="s">
        <v>2526</v>
      </c>
      <c r="E128" s="3" t="s">
        <v>2190</v>
      </c>
      <c r="F128" s="1" t="n">
        <v>275.24877</v>
      </c>
      <c r="G128" s="1" t="n">
        <v>-29.82478</v>
      </c>
      <c r="H128" s="1" t="s">
        <v>155</v>
      </c>
      <c r="I128" s="1" t="s">
        <v>156</v>
      </c>
      <c r="J128" s="1" t="s">
        <v>156</v>
      </c>
      <c r="K128" s="1" t="n">
        <v>0.111</v>
      </c>
      <c r="L128" s="1" t="n">
        <v>3.9</v>
      </c>
      <c r="M128" s="1" t="n">
        <v>0.68</v>
      </c>
      <c r="N128" s="1" t="n">
        <v>0.00276</v>
      </c>
      <c r="O128" s="2"/>
      <c r="P128" s="2"/>
      <c r="Q128" s="2"/>
      <c r="R128" s="2"/>
    </row>
    <row r="129" customFormat="false" ht="16" hidden="false" customHeight="false" outlineLevel="0" collapsed="false">
      <c r="A129" s="3" t="s">
        <v>469</v>
      </c>
      <c r="B129" s="3" t="s">
        <v>1011</v>
      </c>
      <c r="C129" s="1" t="s">
        <v>2338</v>
      </c>
      <c r="D129" s="1" t="s">
        <v>2339</v>
      </c>
      <c r="E129" s="3" t="s">
        <v>1012</v>
      </c>
      <c r="F129" s="1" t="n">
        <v>290.10934</v>
      </c>
      <c r="G129" s="1" t="n">
        <v>-31.81421</v>
      </c>
      <c r="H129" s="1" t="s">
        <v>155</v>
      </c>
      <c r="I129" s="1" t="s">
        <v>156</v>
      </c>
      <c r="J129" s="1" t="s">
        <v>156</v>
      </c>
      <c r="K129" s="1" t="n">
        <v>0.111</v>
      </c>
      <c r="L129" s="1" t="n">
        <v>3.9</v>
      </c>
      <c r="M129" s="1" t="n">
        <v>0.64</v>
      </c>
      <c r="N129" s="1" t="n">
        <v>0.00327</v>
      </c>
      <c r="O129" s="2"/>
      <c r="P129" s="2"/>
      <c r="Q129" s="2"/>
      <c r="R129" s="2"/>
    </row>
    <row r="130" customFormat="false" ht="16" hidden="false" customHeight="false" outlineLevel="0" collapsed="false">
      <c r="A130" s="3" t="s">
        <v>469</v>
      </c>
      <c r="B130" s="3" t="s">
        <v>2024</v>
      </c>
      <c r="C130" s="1" t="s">
        <v>2416</v>
      </c>
      <c r="D130" s="1" t="s">
        <v>2417</v>
      </c>
      <c r="E130" s="3" t="s">
        <v>2025</v>
      </c>
      <c r="F130" s="1" t="n">
        <v>286.73529</v>
      </c>
      <c r="G130" s="1" t="n">
        <v>-27.66708</v>
      </c>
      <c r="H130" s="1" t="s">
        <v>155</v>
      </c>
      <c r="I130" s="1" t="s">
        <v>156</v>
      </c>
      <c r="J130" s="1" t="s">
        <v>156</v>
      </c>
      <c r="K130" s="1" t="n">
        <v>0.111</v>
      </c>
      <c r="L130" s="1" t="n">
        <v>3.9</v>
      </c>
      <c r="M130" s="1" t="n">
        <v>0.59</v>
      </c>
      <c r="N130" s="1" t="n">
        <v>0.00394</v>
      </c>
      <c r="O130" s="2"/>
      <c r="P130" s="2"/>
      <c r="Q130" s="2"/>
      <c r="R130" s="2"/>
    </row>
    <row r="131" customFormat="false" ht="16" hidden="false" customHeight="false" outlineLevel="0" collapsed="false">
      <c r="A131" s="3" t="s">
        <v>472</v>
      </c>
      <c r="B131" s="3" t="s">
        <v>2274</v>
      </c>
      <c r="C131" s="1" t="s">
        <v>1057</v>
      </c>
      <c r="D131" s="1" t="s">
        <v>2546</v>
      </c>
      <c r="E131" s="3" t="s">
        <v>2277</v>
      </c>
      <c r="F131" s="1" t="n">
        <v>295.40599</v>
      </c>
      <c r="G131" s="1" t="n">
        <v>-65.85137</v>
      </c>
      <c r="H131" s="1" t="s">
        <v>155</v>
      </c>
      <c r="I131" s="1" t="s">
        <v>250</v>
      </c>
      <c r="J131" s="1" t="s">
        <v>156</v>
      </c>
      <c r="K131" s="1" t="n">
        <v>0.111</v>
      </c>
      <c r="L131" s="1" t="s">
        <v>19</v>
      </c>
      <c r="M131" s="1" t="n">
        <v>0.8</v>
      </c>
      <c r="N131" s="1" t="n">
        <v>0.00203</v>
      </c>
      <c r="O131" s="2"/>
      <c r="P131" s="2"/>
      <c r="Q131" s="2"/>
      <c r="R131" s="2"/>
    </row>
    <row r="132" customFormat="false" ht="16" hidden="false" customHeight="false" outlineLevel="0" collapsed="false">
      <c r="A132" s="3" t="s">
        <v>472</v>
      </c>
      <c r="B132" s="3" t="s">
        <v>2026</v>
      </c>
      <c r="C132" s="1" t="s">
        <v>2416</v>
      </c>
      <c r="D132" s="1" t="s">
        <v>2547</v>
      </c>
      <c r="E132" s="3" t="s">
        <v>2028</v>
      </c>
      <c r="F132" s="1" t="n">
        <v>286.73529</v>
      </c>
      <c r="G132" s="1" t="n">
        <v>-27.66708</v>
      </c>
      <c r="H132" s="1" t="s">
        <v>155</v>
      </c>
      <c r="I132" s="1" t="s">
        <v>156</v>
      </c>
      <c r="J132" s="1" t="s">
        <v>156</v>
      </c>
      <c r="K132" s="1" t="n">
        <v>0.111</v>
      </c>
      <c r="L132" s="1" t="n">
        <v>3.9</v>
      </c>
      <c r="M132" s="1" t="n">
        <v>1.55</v>
      </c>
      <c r="N132" s="1" t="n">
        <v>0.00186</v>
      </c>
      <c r="O132" s="2"/>
      <c r="P132" s="2"/>
      <c r="Q132" s="2"/>
      <c r="R132" s="2"/>
    </row>
    <row r="133" customFormat="false" ht="16" hidden="false" customHeight="false" outlineLevel="0" collapsed="false">
      <c r="A133" s="3" t="s">
        <v>472</v>
      </c>
      <c r="B133" s="3" t="s">
        <v>1013</v>
      </c>
      <c r="C133" s="1" t="s">
        <v>2338</v>
      </c>
      <c r="D133" s="1" t="s">
        <v>2548</v>
      </c>
      <c r="E133" s="3" t="s">
        <v>1015</v>
      </c>
      <c r="F133" s="1" t="n">
        <v>290.10934</v>
      </c>
      <c r="G133" s="1" t="n">
        <v>-31.81421</v>
      </c>
      <c r="H133" s="1" t="s">
        <v>155</v>
      </c>
      <c r="I133" s="1" t="s">
        <v>156</v>
      </c>
      <c r="J133" s="1" t="s">
        <v>156</v>
      </c>
      <c r="K133" s="1" t="n">
        <v>0.111</v>
      </c>
      <c r="L133" s="1" t="n">
        <v>3.9</v>
      </c>
      <c r="M133" s="1" t="n">
        <v>1.55</v>
      </c>
      <c r="N133" s="1" t="n">
        <v>0.00141</v>
      </c>
      <c r="O133" s="2"/>
      <c r="P133" s="2"/>
      <c r="Q133" s="2"/>
      <c r="R133" s="2"/>
    </row>
    <row r="134" customFormat="false" ht="16" hidden="false" customHeight="false" outlineLevel="0" collapsed="false">
      <c r="A134" s="3" t="s">
        <v>472</v>
      </c>
      <c r="B134" s="3" t="s">
        <v>1895</v>
      </c>
      <c r="C134" s="1" t="s">
        <v>2549</v>
      </c>
      <c r="D134" s="1" t="s">
        <v>2550</v>
      </c>
      <c r="E134" s="3" t="s">
        <v>1898</v>
      </c>
      <c r="F134" s="1" t="n">
        <v>24.4296</v>
      </c>
      <c r="G134" s="1" t="n">
        <v>-57.23358</v>
      </c>
      <c r="H134" s="1" t="s">
        <v>155</v>
      </c>
      <c r="I134" s="1" t="s">
        <v>250</v>
      </c>
      <c r="J134" s="1" t="s">
        <v>156</v>
      </c>
      <c r="K134" s="1" t="n">
        <v>0.111</v>
      </c>
      <c r="L134" s="1" t="n">
        <v>3.25</v>
      </c>
      <c r="M134" s="1" t="n">
        <v>2.81</v>
      </c>
      <c r="N134" s="1" t="n">
        <v>0.00125</v>
      </c>
      <c r="O134" s="2"/>
      <c r="P134" s="2"/>
      <c r="Q134" s="2"/>
      <c r="R134" s="2"/>
    </row>
    <row r="135" customFormat="false" ht="16" hidden="false" customHeight="false" outlineLevel="0" collapsed="false">
      <c r="A135" s="3" t="s">
        <v>472</v>
      </c>
      <c r="B135" s="3" t="s">
        <v>1899</v>
      </c>
      <c r="C135" s="1" t="s">
        <v>2549</v>
      </c>
      <c r="D135" s="1" t="s">
        <v>2550</v>
      </c>
      <c r="E135" s="3" t="s">
        <v>1900</v>
      </c>
      <c r="F135" s="1" t="n">
        <v>24.4296</v>
      </c>
      <c r="G135" s="1" t="n">
        <v>-57.23358</v>
      </c>
      <c r="H135" s="1" t="s">
        <v>155</v>
      </c>
      <c r="I135" s="1" t="s">
        <v>250</v>
      </c>
      <c r="J135" s="1" t="s">
        <v>156</v>
      </c>
      <c r="K135" s="1" t="n">
        <v>0.111</v>
      </c>
      <c r="L135" s="1" t="n">
        <v>3.1</v>
      </c>
      <c r="M135" s="1" t="n">
        <v>2.37</v>
      </c>
      <c r="N135" s="1" t="n">
        <v>0.00102</v>
      </c>
      <c r="O135" s="2"/>
      <c r="P135" s="2"/>
      <c r="Q135" s="2"/>
      <c r="R135" s="2"/>
    </row>
    <row r="136" customFormat="false" ht="16" hidden="false" customHeight="false" outlineLevel="0" collapsed="false">
      <c r="A136" s="3" t="s">
        <v>472</v>
      </c>
      <c r="B136" s="3" t="s">
        <v>2191</v>
      </c>
      <c r="C136" s="1" t="s">
        <v>2551</v>
      </c>
      <c r="D136" s="1" t="s">
        <v>2552</v>
      </c>
      <c r="E136" s="3" t="s">
        <v>2194</v>
      </c>
      <c r="F136" s="1" t="n">
        <v>59.68695</v>
      </c>
      <c r="G136" s="1" t="n">
        <v>-61.3969</v>
      </c>
      <c r="H136" s="1" t="s">
        <v>155</v>
      </c>
      <c r="I136" s="1" t="s">
        <v>250</v>
      </c>
      <c r="J136" s="1" t="s">
        <v>156</v>
      </c>
      <c r="K136" s="1" t="n">
        <v>0.111</v>
      </c>
      <c r="L136" s="1" t="n">
        <v>3.1</v>
      </c>
      <c r="M136" s="1" t="n">
        <v>1.66</v>
      </c>
      <c r="N136" s="1" t="n">
        <v>0.00198</v>
      </c>
      <c r="O136" s="2"/>
      <c r="P136" s="2"/>
      <c r="Q136" s="2"/>
      <c r="R136" s="2"/>
    </row>
    <row r="137" customFormat="false" ht="16" hidden="false" customHeight="false" outlineLevel="0" collapsed="false">
      <c r="A137" s="3" t="s">
        <v>305</v>
      </c>
      <c r="B137" s="3" t="s">
        <v>1472</v>
      </c>
      <c r="C137" s="1" t="s">
        <v>2559</v>
      </c>
      <c r="D137" s="1" t="s">
        <v>2560</v>
      </c>
      <c r="E137" s="3" t="s">
        <v>1475</v>
      </c>
      <c r="F137" s="1" t="n">
        <v>277.0438</v>
      </c>
      <c r="G137" s="1" t="n">
        <v>-21.23561</v>
      </c>
      <c r="H137" s="1" t="s">
        <v>155</v>
      </c>
      <c r="I137" s="1" t="s">
        <v>156</v>
      </c>
      <c r="J137" s="1" t="s">
        <v>156</v>
      </c>
      <c r="K137" s="1" t="n">
        <v>0.075</v>
      </c>
      <c r="L137" s="1" t="n">
        <v>3.9</v>
      </c>
      <c r="M137" s="1" t="n">
        <v>1.32</v>
      </c>
      <c r="N137" s="1" t="n">
        <v>0.00176</v>
      </c>
      <c r="O137" s="2"/>
      <c r="P137" s="2"/>
      <c r="Q137" s="2"/>
      <c r="R137" s="2"/>
    </row>
    <row r="138" customFormat="false" ht="16" hidden="false" customHeight="false" outlineLevel="0" collapsed="false">
      <c r="A138" s="3" t="s">
        <v>305</v>
      </c>
      <c r="B138" s="3" t="s">
        <v>1016</v>
      </c>
      <c r="C138" s="1" t="s">
        <v>2338</v>
      </c>
      <c r="D138" s="1" t="s">
        <v>2564</v>
      </c>
      <c r="E138" s="3" t="s">
        <v>2565</v>
      </c>
      <c r="F138" s="1" t="n">
        <v>290.11035</v>
      </c>
      <c r="G138" s="1" t="n">
        <v>-31.8177</v>
      </c>
      <c r="H138" s="1" t="s">
        <v>155</v>
      </c>
      <c r="I138" s="1" t="s">
        <v>250</v>
      </c>
      <c r="J138" s="1" t="s">
        <v>156</v>
      </c>
      <c r="K138" s="1" t="n">
        <v>0.111</v>
      </c>
      <c r="L138" s="1" t="n">
        <v>3.3</v>
      </c>
      <c r="M138" s="1" t="n">
        <v>1.3</v>
      </c>
      <c r="N138" s="1" t="n">
        <v>0.00163</v>
      </c>
      <c r="O138" s="2"/>
      <c r="P138" s="2"/>
      <c r="Q138" s="2"/>
      <c r="R138" s="2"/>
    </row>
    <row r="139" customFormat="false" ht="16" hidden="false" customHeight="false" outlineLevel="0" collapsed="false">
      <c r="A139" s="3" t="s">
        <v>305</v>
      </c>
      <c r="B139" s="3" t="s">
        <v>1019</v>
      </c>
      <c r="C139" s="1" t="s">
        <v>2338</v>
      </c>
      <c r="D139" s="1" t="s">
        <v>2564</v>
      </c>
      <c r="E139" s="3" t="s">
        <v>2566</v>
      </c>
      <c r="F139" s="1" t="n">
        <v>290.11063</v>
      </c>
      <c r="G139" s="1" t="n">
        <v>-31.81776</v>
      </c>
      <c r="H139" s="1" t="s">
        <v>155</v>
      </c>
      <c r="I139" s="1" t="s">
        <v>156</v>
      </c>
      <c r="J139" s="1" t="s">
        <v>156</v>
      </c>
      <c r="K139" s="1" t="n">
        <v>0.111</v>
      </c>
      <c r="L139" s="1" t="n">
        <v>3.9</v>
      </c>
      <c r="M139" s="1" t="n">
        <v>1.6</v>
      </c>
      <c r="N139" s="1" t="n">
        <v>0.00178</v>
      </c>
      <c r="O139" s="2"/>
      <c r="P139" s="2"/>
      <c r="Q139" s="2"/>
      <c r="R139" s="2"/>
    </row>
    <row r="140" customFormat="false" ht="16" hidden="false" customHeight="false" outlineLevel="0" collapsed="false">
      <c r="A140" s="3" t="s">
        <v>305</v>
      </c>
      <c r="B140" s="3" t="s">
        <v>1021</v>
      </c>
      <c r="C140" s="1" t="s">
        <v>2338</v>
      </c>
      <c r="D140" s="1" t="s">
        <v>2564</v>
      </c>
      <c r="E140" s="3" t="s">
        <v>1022</v>
      </c>
      <c r="F140" s="1" t="n">
        <v>290.11063</v>
      </c>
      <c r="G140" s="1" t="n">
        <v>-31.81776</v>
      </c>
      <c r="H140" s="1" t="s">
        <v>155</v>
      </c>
      <c r="I140" s="1" t="s">
        <v>156</v>
      </c>
      <c r="J140" s="1" t="s">
        <v>156</v>
      </c>
      <c r="K140" s="1" t="n">
        <v>0.111</v>
      </c>
      <c r="L140" s="1" t="n">
        <v>3.9</v>
      </c>
      <c r="M140" s="1" t="n">
        <v>1.67</v>
      </c>
      <c r="N140" s="1" t="n">
        <v>0.00154</v>
      </c>
      <c r="O140" s="2"/>
      <c r="P140" s="2"/>
      <c r="Q140" s="2"/>
      <c r="R140" s="2"/>
    </row>
    <row r="141" customFormat="false" ht="16" hidden="false" customHeight="false" outlineLevel="0" collapsed="false">
      <c r="A141" s="3" t="s">
        <v>343</v>
      </c>
      <c r="B141" s="3" t="s">
        <v>2567</v>
      </c>
      <c r="C141" s="1" t="s">
        <v>2568</v>
      </c>
      <c r="D141" s="1" t="s">
        <v>2569</v>
      </c>
      <c r="E141" s="3" t="s">
        <v>2570</v>
      </c>
      <c r="F141" s="1" t="n">
        <v>61.17514</v>
      </c>
      <c r="G141" s="1" t="n">
        <v>22.08203</v>
      </c>
      <c r="H141" s="1" t="s">
        <v>155</v>
      </c>
      <c r="I141" s="1" t="s">
        <v>2289</v>
      </c>
      <c r="J141" s="1" t="s">
        <v>2289</v>
      </c>
      <c r="K141" s="1" t="n">
        <v>0.053</v>
      </c>
      <c r="L141" s="1" t="s">
        <v>19</v>
      </c>
      <c r="M141" s="1" t="n">
        <v>0.68</v>
      </c>
      <c r="N141" s="1" t="n">
        <v>0.00319</v>
      </c>
      <c r="O141" s="2"/>
      <c r="P141" s="2"/>
      <c r="Q141" s="2"/>
      <c r="R141" s="2"/>
    </row>
    <row r="142" customFormat="false" ht="16" hidden="false" customHeight="false" outlineLevel="0" collapsed="false">
      <c r="A142" s="3" t="s">
        <v>343</v>
      </c>
      <c r="B142" s="3" t="s">
        <v>1164</v>
      </c>
      <c r="C142" s="1" t="s">
        <v>2568</v>
      </c>
      <c r="D142" s="1" t="s">
        <v>2569</v>
      </c>
      <c r="E142" s="3" t="s">
        <v>1167</v>
      </c>
      <c r="F142" s="1" t="n">
        <v>61.17537</v>
      </c>
      <c r="G142" s="1" t="n">
        <v>22.08537</v>
      </c>
      <c r="H142" s="1" t="s">
        <v>155</v>
      </c>
      <c r="I142" s="1" t="s">
        <v>156</v>
      </c>
      <c r="J142" s="1" t="s">
        <v>156</v>
      </c>
      <c r="K142" s="1" t="n">
        <v>0.111</v>
      </c>
      <c r="L142" s="1" t="n">
        <v>3.9</v>
      </c>
      <c r="M142" s="1" t="n">
        <v>1</v>
      </c>
      <c r="N142" s="1" t="n">
        <v>0.00186</v>
      </c>
      <c r="O142" s="2"/>
      <c r="P142" s="2"/>
      <c r="Q142" s="2"/>
      <c r="R142" s="2"/>
    </row>
    <row r="143" customFormat="false" ht="16" hidden="false" customHeight="false" outlineLevel="0" collapsed="false">
      <c r="A143" s="3" t="s">
        <v>343</v>
      </c>
      <c r="B143" s="3" t="s">
        <v>1023</v>
      </c>
      <c r="C143" s="1" t="s">
        <v>1157</v>
      </c>
      <c r="D143" s="1" t="s">
        <v>2573</v>
      </c>
      <c r="E143" s="3" t="s">
        <v>1026</v>
      </c>
      <c r="F143" s="1" t="n">
        <v>65.31462</v>
      </c>
      <c r="G143" s="1" t="n">
        <v>27.35336</v>
      </c>
      <c r="H143" s="1" t="s">
        <v>155</v>
      </c>
      <c r="I143" s="1" t="s">
        <v>250</v>
      </c>
      <c r="J143" s="1" t="s">
        <v>156</v>
      </c>
      <c r="K143" s="1" t="n">
        <v>0.111</v>
      </c>
      <c r="L143" s="1" t="n">
        <v>3.53</v>
      </c>
      <c r="M143" s="1" t="n">
        <v>0.59</v>
      </c>
      <c r="N143" s="1" t="n">
        <v>0.00469</v>
      </c>
      <c r="O143" s="2"/>
      <c r="P143" s="2"/>
      <c r="Q143" s="2"/>
      <c r="R143" s="2"/>
    </row>
    <row r="144" customFormat="false" ht="16" hidden="false" customHeight="false" outlineLevel="0" collapsed="false">
      <c r="A144" s="3" t="s">
        <v>343</v>
      </c>
      <c r="B144" s="3" t="s">
        <v>1027</v>
      </c>
      <c r="C144" s="1" t="s">
        <v>1157</v>
      </c>
      <c r="D144" s="1" t="s">
        <v>2573</v>
      </c>
      <c r="E144" s="3" t="s">
        <v>1028</v>
      </c>
      <c r="F144" s="1" t="n">
        <v>65.31438</v>
      </c>
      <c r="G144" s="1" t="n">
        <v>27.35318</v>
      </c>
      <c r="H144" s="1" t="s">
        <v>155</v>
      </c>
      <c r="I144" s="1" t="s">
        <v>156</v>
      </c>
      <c r="J144" s="1" t="s">
        <v>156</v>
      </c>
      <c r="K144" s="1" t="n">
        <v>0.111</v>
      </c>
      <c r="L144" s="1" t="n">
        <v>3.9</v>
      </c>
      <c r="M144" s="1" t="n">
        <v>0.49</v>
      </c>
      <c r="N144" s="1" t="n">
        <v>0.00585</v>
      </c>
      <c r="O144" s="2"/>
      <c r="P144" s="2"/>
      <c r="Q144" s="2"/>
      <c r="R144" s="2"/>
    </row>
    <row r="145" customFormat="false" ht="16" hidden="false" customHeight="false" outlineLevel="0" collapsed="false">
      <c r="A145" s="3" t="s">
        <v>343</v>
      </c>
      <c r="B145" s="3" t="s">
        <v>1029</v>
      </c>
      <c r="C145" s="1" t="s">
        <v>1157</v>
      </c>
      <c r="D145" s="1" t="s">
        <v>2573</v>
      </c>
      <c r="E145" s="3" t="s">
        <v>1030</v>
      </c>
      <c r="F145" s="1" t="n">
        <v>65.31465</v>
      </c>
      <c r="G145" s="1" t="n">
        <v>27.35341</v>
      </c>
      <c r="H145" s="1" t="s">
        <v>155</v>
      </c>
      <c r="I145" s="1" t="s">
        <v>156</v>
      </c>
      <c r="J145" s="1" t="s">
        <v>156</v>
      </c>
      <c r="K145" s="1" t="n">
        <v>0.111</v>
      </c>
      <c r="L145" s="1" t="n">
        <v>3.9</v>
      </c>
      <c r="M145" s="1" t="n">
        <v>0.57</v>
      </c>
      <c r="N145" s="1" t="n">
        <v>0.0027</v>
      </c>
      <c r="O145" s="2"/>
      <c r="P145" s="2"/>
      <c r="Q145" s="2"/>
      <c r="R145" s="2"/>
    </row>
    <row r="146" customFormat="false" ht="16" hidden="false" customHeight="false" outlineLevel="0" collapsed="false">
      <c r="A146" s="3" t="s">
        <v>343</v>
      </c>
      <c r="B146" s="3" t="s">
        <v>1963</v>
      </c>
      <c r="C146" s="1" t="s">
        <v>2575</v>
      </c>
      <c r="D146" s="1" t="s">
        <v>2576</v>
      </c>
      <c r="E146" s="3" t="s">
        <v>1966</v>
      </c>
      <c r="F146" s="1" t="n">
        <v>160.88713</v>
      </c>
      <c r="G146" s="1" t="n">
        <v>-60.5629</v>
      </c>
      <c r="H146" s="1" t="s">
        <v>155</v>
      </c>
      <c r="I146" s="1" t="s">
        <v>156</v>
      </c>
      <c r="J146" s="1" t="s">
        <v>156</v>
      </c>
      <c r="K146" s="1" t="n">
        <v>0.075</v>
      </c>
      <c r="L146" s="1" t="n">
        <v>3.5</v>
      </c>
      <c r="M146" s="1" t="n">
        <v>0.41</v>
      </c>
      <c r="N146" s="1" t="n">
        <v>0.00387</v>
      </c>
      <c r="O146" s="2"/>
      <c r="P146" s="2"/>
      <c r="Q146" s="2"/>
      <c r="R146" s="2"/>
    </row>
    <row r="147" customFormat="false" ht="16" hidden="false" customHeight="false" outlineLevel="0" collapsed="false">
      <c r="A147" s="3" t="s">
        <v>335</v>
      </c>
      <c r="B147" s="3" t="s">
        <v>2577</v>
      </c>
      <c r="C147" s="1" t="s">
        <v>1607</v>
      </c>
      <c r="D147" s="1" t="s">
        <v>2578</v>
      </c>
      <c r="E147" s="3" t="s">
        <v>2579</v>
      </c>
      <c r="F147" s="1" t="n">
        <v>99.82062</v>
      </c>
      <c r="G147" s="1" t="n">
        <v>-14.14555</v>
      </c>
      <c r="H147" s="1" t="s">
        <v>155</v>
      </c>
      <c r="I147" s="1" t="s">
        <v>2289</v>
      </c>
      <c r="J147" s="1" t="s">
        <v>2289</v>
      </c>
      <c r="K147" s="1" t="n">
        <v>0.053</v>
      </c>
      <c r="L147" s="1" t="s">
        <v>19</v>
      </c>
      <c r="M147" s="1" t="n">
        <v>0.99</v>
      </c>
      <c r="N147" s="1" t="n">
        <v>0.00314</v>
      </c>
      <c r="O147" s="2"/>
      <c r="P147" s="2"/>
      <c r="Q147" s="2"/>
      <c r="R147" s="2"/>
    </row>
    <row r="148" customFormat="false" ht="16" hidden="false" customHeight="false" outlineLevel="0" collapsed="false">
      <c r="A148" s="3" t="s">
        <v>335</v>
      </c>
      <c r="B148" s="3" t="s">
        <v>1340</v>
      </c>
      <c r="C148" s="1" t="s">
        <v>1607</v>
      </c>
      <c r="D148" s="1" t="s">
        <v>2578</v>
      </c>
      <c r="E148" s="3" t="s">
        <v>1343</v>
      </c>
      <c r="F148" s="1" t="n">
        <v>99.82085</v>
      </c>
      <c r="G148" s="1" t="n">
        <v>-14.14222</v>
      </c>
      <c r="H148" s="1" t="s">
        <v>155</v>
      </c>
      <c r="I148" s="1" t="s">
        <v>156</v>
      </c>
      <c r="J148" s="1" t="s">
        <v>156</v>
      </c>
      <c r="K148" s="1" t="n">
        <v>0.075</v>
      </c>
      <c r="L148" s="1" t="n">
        <v>3.5</v>
      </c>
      <c r="M148" s="1" t="n">
        <v>0.91</v>
      </c>
      <c r="N148" s="1" t="n">
        <v>0.00315</v>
      </c>
      <c r="O148" s="2"/>
      <c r="P148" s="2"/>
      <c r="Q148" s="2"/>
      <c r="R148" s="2"/>
    </row>
    <row r="149" customFormat="false" ht="16" hidden="false" customHeight="false" outlineLevel="0" collapsed="false">
      <c r="A149" s="3" t="s">
        <v>335</v>
      </c>
      <c r="B149" s="3" t="s">
        <v>1172</v>
      </c>
      <c r="C149" s="1" t="s">
        <v>2581</v>
      </c>
      <c r="D149" s="1" t="s">
        <v>2582</v>
      </c>
      <c r="E149" s="3" t="s">
        <v>1175</v>
      </c>
      <c r="F149" s="1" t="n">
        <v>112.34322</v>
      </c>
      <c r="G149" s="1" t="n">
        <v>-10.32314</v>
      </c>
      <c r="H149" s="1" t="s">
        <v>155</v>
      </c>
      <c r="I149" s="1" t="s">
        <v>156</v>
      </c>
      <c r="J149" s="1" t="s">
        <v>156</v>
      </c>
      <c r="K149" s="1" t="n">
        <v>0.075</v>
      </c>
      <c r="L149" s="1" t="n">
        <v>3.5</v>
      </c>
      <c r="M149" s="1" t="n">
        <v>0.43</v>
      </c>
      <c r="N149" s="1" t="n">
        <v>0.00472</v>
      </c>
      <c r="O149" s="2"/>
      <c r="P149" s="2"/>
      <c r="Q149" s="2"/>
      <c r="R149" s="2"/>
    </row>
    <row r="150" customFormat="false" ht="16" hidden="false" customHeight="false" outlineLevel="0" collapsed="false">
      <c r="A150" s="3" t="s">
        <v>335</v>
      </c>
      <c r="B150" s="3" t="s">
        <v>1176</v>
      </c>
      <c r="C150" s="1" t="s">
        <v>2581</v>
      </c>
      <c r="D150" s="1" t="s">
        <v>2582</v>
      </c>
      <c r="E150" s="3" t="s">
        <v>1177</v>
      </c>
      <c r="F150" s="1" t="n">
        <v>112.34324</v>
      </c>
      <c r="G150" s="1" t="n">
        <v>-10.32313</v>
      </c>
      <c r="H150" s="1" t="s">
        <v>155</v>
      </c>
      <c r="I150" s="1" t="s">
        <v>156</v>
      </c>
      <c r="J150" s="1" t="s">
        <v>156</v>
      </c>
      <c r="K150" s="1" t="n">
        <v>0.075</v>
      </c>
      <c r="L150" s="1" t="n">
        <v>3.5</v>
      </c>
      <c r="M150" s="1" t="n">
        <v>0.8</v>
      </c>
      <c r="N150" s="1" t="n">
        <v>0.00529</v>
      </c>
      <c r="O150" s="2"/>
      <c r="P150" s="2"/>
      <c r="Q150" s="2"/>
      <c r="R150" s="2"/>
    </row>
    <row r="151" customFormat="false" ht="16" hidden="false" customHeight="false" outlineLevel="0" collapsed="false">
      <c r="A151" s="3" t="s">
        <v>335</v>
      </c>
      <c r="B151" s="3" t="s">
        <v>2278</v>
      </c>
      <c r="C151" s="1" t="s">
        <v>2581</v>
      </c>
      <c r="D151" s="1" t="s">
        <v>2582</v>
      </c>
      <c r="E151" s="3" t="s">
        <v>2279</v>
      </c>
      <c r="F151" s="1" t="n">
        <v>112.34302</v>
      </c>
      <c r="G151" s="1" t="n">
        <v>-10.32646</v>
      </c>
      <c r="H151" s="1" t="s">
        <v>19</v>
      </c>
      <c r="I151" s="1" t="s">
        <v>156</v>
      </c>
      <c r="J151" s="1" t="s">
        <v>156</v>
      </c>
      <c r="K151" s="1" t="s">
        <v>19</v>
      </c>
      <c r="L151" s="1" t="s">
        <v>19</v>
      </c>
      <c r="M151" s="1" t="n">
        <v>0.54</v>
      </c>
      <c r="N151" s="1" t="n">
        <v>0.00468</v>
      </c>
      <c r="O151" s="2"/>
      <c r="P151" s="2"/>
      <c r="Q151" s="2"/>
      <c r="R151" s="2"/>
    </row>
    <row r="152" customFormat="false" ht="16" hidden="false" customHeight="false" outlineLevel="0" collapsed="false">
      <c r="A152" s="3" t="s">
        <v>375</v>
      </c>
      <c r="B152" s="3" t="s">
        <v>1432</v>
      </c>
      <c r="C152" s="1" t="s">
        <v>1557</v>
      </c>
      <c r="D152" s="1" t="s">
        <v>2584</v>
      </c>
      <c r="E152" s="3" t="s">
        <v>1435</v>
      </c>
      <c r="F152" s="1" t="n">
        <v>101.83273</v>
      </c>
      <c r="G152" s="1" t="n">
        <v>8.04054</v>
      </c>
      <c r="H152" s="1" t="s">
        <v>155</v>
      </c>
      <c r="I152" s="1" t="s">
        <v>156</v>
      </c>
      <c r="J152" s="1" t="s">
        <v>156</v>
      </c>
      <c r="K152" s="1" t="n">
        <v>0.111</v>
      </c>
      <c r="L152" s="1" t="n">
        <v>3.9</v>
      </c>
      <c r="M152" s="1" t="n">
        <v>0.43</v>
      </c>
      <c r="N152" s="1" t="n">
        <v>0.01047</v>
      </c>
      <c r="O152" s="2"/>
      <c r="P152" s="2"/>
      <c r="Q152" s="2"/>
      <c r="R152" s="2"/>
    </row>
    <row r="153" customFormat="false" ht="16" hidden="false" customHeight="false" outlineLevel="0" collapsed="false">
      <c r="A153" s="3" t="s">
        <v>375</v>
      </c>
      <c r="B153" s="3" t="s">
        <v>999</v>
      </c>
      <c r="C153" s="1" t="s">
        <v>2586</v>
      </c>
      <c r="D153" s="1" t="s">
        <v>2587</v>
      </c>
      <c r="E153" s="3" t="s">
        <v>1002</v>
      </c>
      <c r="F153" s="1" t="n">
        <v>106.41302</v>
      </c>
      <c r="G153" s="1" t="n">
        <v>9.18906</v>
      </c>
      <c r="H153" s="1" t="s">
        <v>155</v>
      </c>
      <c r="I153" s="1" t="s">
        <v>156</v>
      </c>
      <c r="J153" s="1" t="s">
        <v>199</v>
      </c>
      <c r="K153" s="1" t="n">
        <v>0.111</v>
      </c>
      <c r="L153" s="1" t="n">
        <v>3.9</v>
      </c>
      <c r="M153" s="1" t="n">
        <v>0.5</v>
      </c>
      <c r="N153" s="1" t="n">
        <v>0.00689</v>
      </c>
      <c r="O153" s="2"/>
      <c r="P153" s="2"/>
      <c r="Q153" s="2"/>
      <c r="R153" s="2"/>
    </row>
    <row r="154" customFormat="false" ht="16" hidden="false" customHeight="false" outlineLevel="0" collapsed="false">
      <c r="A154" s="3" t="s">
        <v>375</v>
      </c>
      <c r="B154" s="3" t="s">
        <v>2218</v>
      </c>
      <c r="C154" s="1" t="s">
        <v>2203</v>
      </c>
      <c r="D154" s="1" t="s">
        <v>2588</v>
      </c>
      <c r="E154" s="3" t="s">
        <v>2220</v>
      </c>
      <c r="F154" s="1" t="n">
        <v>114.82253</v>
      </c>
      <c r="G154" s="1" t="n">
        <v>5.22372</v>
      </c>
      <c r="H154" s="1" t="s">
        <v>155</v>
      </c>
      <c r="I154" s="1" t="s">
        <v>156</v>
      </c>
      <c r="J154" s="1" t="s">
        <v>199</v>
      </c>
      <c r="K154" s="1" t="n">
        <v>0.111</v>
      </c>
      <c r="L154" s="1" t="n">
        <v>3.9</v>
      </c>
      <c r="M154" s="1" t="n">
        <v>0.49</v>
      </c>
      <c r="N154" s="1" t="n">
        <v>0.00677</v>
      </c>
      <c r="O154" s="2"/>
      <c r="P154" s="2"/>
      <c r="Q154" s="2"/>
      <c r="R154" s="2"/>
    </row>
    <row r="155" customFormat="false" ht="16" hidden="false" customHeight="false" outlineLevel="0" collapsed="false">
      <c r="A155" s="3" t="s">
        <v>375</v>
      </c>
      <c r="B155" s="3" t="s">
        <v>1147</v>
      </c>
      <c r="C155" s="1" t="s">
        <v>2590</v>
      </c>
      <c r="D155" s="1" t="s">
        <v>2591</v>
      </c>
      <c r="E155" s="3" t="s">
        <v>1150</v>
      </c>
      <c r="F155" s="1" t="n">
        <v>183.51134</v>
      </c>
      <c r="G155" s="1" t="n">
        <v>-45.72056</v>
      </c>
      <c r="H155" s="1" t="s">
        <v>155</v>
      </c>
      <c r="I155" s="1" t="s">
        <v>156</v>
      </c>
      <c r="J155" s="1" t="s">
        <v>199</v>
      </c>
      <c r="K155" s="1" t="n">
        <v>0.111</v>
      </c>
      <c r="L155" s="1" t="n">
        <v>3.9</v>
      </c>
      <c r="M155" s="1" t="n">
        <v>0.51</v>
      </c>
      <c r="N155" s="1" t="n">
        <v>0.01441</v>
      </c>
      <c r="O155" s="2"/>
      <c r="P155" s="2"/>
      <c r="Q155" s="2"/>
      <c r="R155" s="2"/>
    </row>
    <row r="156" customFormat="false" ht="16" hidden="false" customHeight="false" outlineLevel="0" collapsed="false">
      <c r="A156" s="3" t="s">
        <v>375</v>
      </c>
      <c r="B156" s="3" t="s">
        <v>1981</v>
      </c>
      <c r="C156" s="1" t="s">
        <v>2592</v>
      </c>
      <c r="D156" s="1" t="s">
        <v>2593</v>
      </c>
      <c r="E156" s="3" t="s">
        <v>1984</v>
      </c>
      <c r="F156" s="1" t="n">
        <v>174.39173</v>
      </c>
      <c r="G156" s="1" t="n">
        <v>-60.89987</v>
      </c>
      <c r="H156" s="1" t="s">
        <v>155</v>
      </c>
      <c r="I156" s="1" t="s">
        <v>156</v>
      </c>
      <c r="J156" s="1" t="s">
        <v>199</v>
      </c>
      <c r="K156" s="1" t="n">
        <v>0.111</v>
      </c>
      <c r="L156" s="1" t="n">
        <v>3.9</v>
      </c>
      <c r="M156" s="1" t="n">
        <v>0.66</v>
      </c>
      <c r="N156" s="1" t="n">
        <v>0.01074</v>
      </c>
      <c r="O156" s="2"/>
      <c r="P156" s="2"/>
      <c r="Q156" s="2"/>
      <c r="R156" s="2"/>
    </row>
    <row r="157" customFormat="false" ht="16" hidden="false" customHeight="false" outlineLevel="0" collapsed="false">
      <c r="A157" s="3" t="s">
        <v>340</v>
      </c>
      <c r="B157" s="3" t="s">
        <v>1344</v>
      </c>
      <c r="C157" s="1" t="s">
        <v>1607</v>
      </c>
      <c r="D157" s="1" t="s">
        <v>2578</v>
      </c>
      <c r="E157" s="3" t="s">
        <v>1345</v>
      </c>
      <c r="F157" s="1" t="n">
        <v>99.82084</v>
      </c>
      <c r="G157" s="1" t="n">
        <v>-14.14202</v>
      </c>
      <c r="H157" s="1" t="s">
        <v>155</v>
      </c>
      <c r="I157" s="1" t="s">
        <v>156</v>
      </c>
      <c r="J157" s="1" t="s">
        <v>156</v>
      </c>
      <c r="K157" s="1" t="n">
        <v>0.075</v>
      </c>
      <c r="L157" s="1" t="n">
        <v>3.5</v>
      </c>
      <c r="M157" s="1" t="n">
        <v>0.59</v>
      </c>
      <c r="N157" s="1" t="n">
        <v>0.00961</v>
      </c>
      <c r="O157" s="2"/>
      <c r="P157" s="2"/>
      <c r="Q157" s="2"/>
      <c r="R157" s="2"/>
    </row>
    <row r="158" customFormat="false" ht="16" hidden="false" customHeight="false" outlineLevel="0" collapsed="false">
      <c r="A158" s="3" t="s">
        <v>340</v>
      </c>
      <c r="B158" s="3" t="s">
        <v>2280</v>
      </c>
      <c r="C158" s="1" t="s">
        <v>1607</v>
      </c>
      <c r="D158" s="1" t="s">
        <v>2578</v>
      </c>
      <c r="E158" s="3" t="s">
        <v>2281</v>
      </c>
      <c r="F158" s="1" t="n">
        <v>99.82062</v>
      </c>
      <c r="G158" s="1" t="n">
        <v>-14.14536</v>
      </c>
      <c r="H158" s="1" t="s">
        <v>19</v>
      </c>
      <c r="I158" s="1" t="s">
        <v>156</v>
      </c>
      <c r="J158" s="1" t="s">
        <v>156</v>
      </c>
      <c r="K158" s="1" t="s">
        <v>19</v>
      </c>
      <c r="L158" s="1" t="s">
        <v>19</v>
      </c>
      <c r="M158" s="1" t="n">
        <v>0.58</v>
      </c>
      <c r="N158" s="1" t="n">
        <v>0.00563</v>
      </c>
      <c r="O158" s="2"/>
      <c r="P158" s="2"/>
      <c r="Q158" s="2"/>
      <c r="R158" s="2"/>
    </row>
    <row r="159" customFormat="false" ht="16" hidden="false" customHeight="false" outlineLevel="0" collapsed="false">
      <c r="A159" s="3" t="s">
        <v>340</v>
      </c>
      <c r="B159" s="3" t="s">
        <v>1178</v>
      </c>
      <c r="C159" s="1" t="s">
        <v>2581</v>
      </c>
      <c r="D159" s="1" t="s">
        <v>2582</v>
      </c>
      <c r="E159" s="3" t="s">
        <v>1179</v>
      </c>
      <c r="F159" s="1" t="n">
        <v>112.34341</v>
      </c>
      <c r="G159" s="1" t="n">
        <v>-10.32293</v>
      </c>
      <c r="H159" s="1" t="s">
        <v>155</v>
      </c>
      <c r="I159" s="1" t="s">
        <v>156</v>
      </c>
      <c r="J159" s="1" t="s">
        <v>156</v>
      </c>
      <c r="K159" s="1" t="n">
        <v>0.075</v>
      </c>
      <c r="L159" s="1" t="n">
        <v>3.5</v>
      </c>
      <c r="M159" s="1" t="n">
        <v>0.82</v>
      </c>
      <c r="N159" s="1" t="n">
        <v>0.00399</v>
      </c>
      <c r="O159" s="2"/>
      <c r="P159" s="2"/>
      <c r="Q159" s="2"/>
      <c r="R159" s="2"/>
    </row>
    <row r="160" customFormat="false" ht="16" hidden="false" customHeight="false" outlineLevel="0" collapsed="false">
      <c r="A160" s="3" t="s">
        <v>208</v>
      </c>
      <c r="B160" s="3" t="s">
        <v>1031</v>
      </c>
      <c r="C160" s="1" t="s">
        <v>2597</v>
      </c>
      <c r="D160" s="1" t="s">
        <v>2598</v>
      </c>
      <c r="E160" s="3" t="s">
        <v>1034</v>
      </c>
      <c r="F160" s="1" t="n">
        <v>164.18175</v>
      </c>
      <c r="G160" s="1" t="n">
        <v>-37.13479</v>
      </c>
      <c r="H160" s="1" t="s">
        <v>155</v>
      </c>
      <c r="I160" s="1" t="s">
        <v>156</v>
      </c>
      <c r="J160" s="1" t="s">
        <v>156</v>
      </c>
      <c r="K160" s="1" t="n">
        <v>0.111</v>
      </c>
      <c r="L160" s="1" t="n">
        <v>3.9</v>
      </c>
      <c r="M160" s="1" t="n">
        <v>0.6</v>
      </c>
      <c r="N160" s="1" t="n">
        <v>0.00627</v>
      </c>
      <c r="O160" s="1" t="s">
        <v>166</v>
      </c>
      <c r="P160" s="2"/>
      <c r="Q160" s="2"/>
      <c r="R160" s="2"/>
    </row>
    <row r="161" s="2" customFormat="true" ht="12.8" hidden="false" customHeight="false" outlineLevel="0" collapsed="false">
      <c r="A161" s="3" t="s">
        <v>475</v>
      </c>
      <c r="B161" s="3" t="s">
        <v>2599</v>
      </c>
      <c r="C161" s="2" t="s">
        <v>2600</v>
      </c>
      <c r="D161" s="2" t="s">
        <v>2601</v>
      </c>
      <c r="E161" s="3" t="s">
        <v>2602</v>
      </c>
      <c r="F161" s="2" t="n">
        <v>102.72005</v>
      </c>
      <c r="G161" s="2" t="n">
        <v>-34.36021</v>
      </c>
      <c r="H161" s="2" t="s">
        <v>155</v>
      </c>
      <c r="I161" s="2" t="s">
        <v>156</v>
      </c>
      <c r="J161" s="2" t="s">
        <v>156</v>
      </c>
      <c r="K161" s="2" t="n">
        <v>0.111</v>
      </c>
      <c r="L161" s="2" t="n">
        <v>3.9</v>
      </c>
      <c r="M161" s="2" t="n">
        <v>0.8</v>
      </c>
      <c r="N161" s="2" t="n">
        <v>0.01176</v>
      </c>
      <c r="O161" s="2" t="s">
        <v>166</v>
      </c>
      <c r="P161" s="2" t="n">
        <v>51.1</v>
      </c>
      <c r="Q161" s="2" t="n">
        <v>7.4</v>
      </c>
    </row>
    <row r="162" s="2" customFormat="true" ht="12.8" hidden="false" customHeight="false" outlineLevel="0" collapsed="false">
      <c r="A162" s="3" t="s">
        <v>475</v>
      </c>
      <c r="B162" s="3" t="s">
        <v>2609</v>
      </c>
      <c r="C162" s="2" t="s">
        <v>2610</v>
      </c>
      <c r="D162" s="2" t="s">
        <v>2611</v>
      </c>
      <c r="E162" s="3" t="s">
        <v>2612</v>
      </c>
      <c r="F162" s="2" t="n">
        <v>167.87695</v>
      </c>
      <c r="G162" s="2" t="n">
        <v>-71.4327</v>
      </c>
      <c r="H162" s="2" t="s">
        <v>155</v>
      </c>
      <c r="I162" s="2" t="s">
        <v>250</v>
      </c>
      <c r="J162" s="2" t="s">
        <v>156</v>
      </c>
      <c r="K162" s="2" t="n">
        <v>0.111</v>
      </c>
      <c r="L162" s="2" t="n">
        <v>3.3</v>
      </c>
      <c r="M162" s="2" t="n">
        <v>0.69</v>
      </c>
      <c r="N162" s="2" t="n">
        <v>0.00578</v>
      </c>
      <c r="O162" s="2" t="s">
        <v>166</v>
      </c>
      <c r="P162" s="2" t="n">
        <v>17.5</v>
      </c>
      <c r="Q162" s="2" t="n">
        <v>3.2</v>
      </c>
    </row>
    <row r="163" s="2" customFormat="true" ht="12.8" hidden="false" customHeight="false" outlineLevel="0" collapsed="false">
      <c r="A163" s="3" t="s">
        <v>475</v>
      </c>
      <c r="B163" s="3" t="s">
        <v>2613</v>
      </c>
      <c r="C163" s="2" t="s">
        <v>2610</v>
      </c>
      <c r="D163" s="2" t="s">
        <v>2611</v>
      </c>
      <c r="E163" s="3" t="s">
        <v>2614</v>
      </c>
      <c r="F163" s="2" t="n">
        <v>167.87695</v>
      </c>
      <c r="G163" s="2" t="n">
        <v>-71.4327</v>
      </c>
      <c r="H163" s="2" t="s">
        <v>155</v>
      </c>
      <c r="I163" s="2" t="s">
        <v>156</v>
      </c>
      <c r="J163" s="2" t="s">
        <v>156</v>
      </c>
      <c r="K163" s="2" t="n">
        <v>0.111</v>
      </c>
      <c r="L163" s="2" t="n">
        <v>3.9</v>
      </c>
      <c r="M163" s="2" t="n">
        <v>0.94</v>
      </c>
      <c r="N163" s="2" t="n">
        <v>0.00395</v>
      </c>
      <c r="O163" s="2" t="s">
        <v>166</v>
      </c>
      <c r="P163" s="2" t="n">
        <v>17.5</v>
      </c>
      <c r="Q163" s="2" t="n">
        <v>3.2</v>
      </c>
    </row>
    <row r="164" s="2" customFormat="true" ht="12.8" hidden="false" customHeight="false" outlineLevel="0" collapsed="false">
      <c r="A164" s="3" t="s">
        <v>475</v>
      </c>
      <c r="B164" s="3" t="s">
        <v>2619</v>
      </c>
      <c r="C164" s="2" t="s">
        <v>2610</v>
      </c>
      <c r="D164" s="2" t="s">
        <v>2611</v>
      </c>
      <c r="E164" s="3" t="s">
        <v>2620</v>
      </c>
      <c r="F164" s="2" t="n">
        <v>167.8771</v>
      </c>
      <c r="G164" s="2" t="n">
        <v>-71.43277</v>
      </c>
      <c r="H164" s="2" t="s">
        <v>155</v>
      </c>
      <c r="I164" s="2" t="s">
        <v>156</v>
      </c>
      <c r="J164" s="2" t="s">
        <v>156</v>
      </c>
      <c r="K164" s="2" t="n">
        <v>0.111</v>
      </c>
      <c r="L164" s="2" t="n">
        <v>3.9</v>
      </c>
      <c r="M164" s="2" t="n">
        <v>0.87</v>
      </c>
      <c r="N164" s="2" t="n">
        <v>0.00456</v>
      </c>
      <c r="O164" s="2" t="s">
        <v>166</v>
      </c>
      <c r="P164" s="2" t="n">
        <v>17.5</v>
      </c>
      <c r="Q164" s="2" t="n">
        <v>3.2</v>
      </c>
    </row>
    <row r="165" s="2" customFormat="true" ht="12.8" hidden="false" customHeight="false" outlineLevel="0" collapsed="false">
      <c r="A165" s="3" t="s">
        <v>475</v>
      </c>
      <c r="B165" s="3" t="s">
        <v>2625</v>
      </c>
      <c r="C165" s="2" t="s">
        <v>2610</v>
      </c>
      <c r="D165" s="2" t="s">
        <v>2611</v>
      </c>
      <c r="E165" s="3" t="s">
        <v>2626</v>
      </c>
      <c r="F165" s="2" t="n">
        <v>167.87706</v>
      </c>
      <c r="G165" s="2" t="n">
        <v>-71.4329</v>
      </c>
      <c r="H165" s="2" t="s">
        <v>155</v>
      </c>
      <c r="I165" s="2" t="s">
        <v>250</v>
      </c>
      <c r="J165" s="2" t="s">
        <v>156</v>
      </c>
      <c r="K165" s="2" t="n">
        <v>0.111</v>
      </c>
      <c r="L165" s="2" t="n">
        <v>3.3</v>
      </c>
      <c r="M165" s="2" t="n">
        <v>0.42</v>
      </c>
      <c r="N165" s="2" t="n">
        <v>0.01207</v>
      </c>
      <c r="O165" s="2" t="s">
        <v>166</v>
      </c>
      <c r="P165" s="2" t="n">
        <v>17.5</v>
      </c>
      <c r="Q165" s="2" t="n">
        <v>3.2</v>
      </c>
    </row>
    <row r="166" s="2" customFormat="true" ht="12.8" hidden="false" customHeight="false" outlineLevel="0" collapsed="false">
      <c r="A166" s="3" t="s">
        <v>475</v>
      </c>
      <c r="B166" s="3" t="s">
        <v>2627</v>
      </c>
      <c r="C166" s="2" t="s">
        <v>2610</v>
      </c>
      <c r="D166" s="2" t="s">
        <v>2611</v>
      </c>
      <c r="E166" s="3" t="s">
        <v>2628</v>
      </c>
      <c r="F166" s="2" t="n">
        <v>167.87706</v>
      </c>
      <c r="G166" s="2" t="n">
        <v>-71.4329</v>
      </c>
      <c r="H166" s="2" t="s">
        <v>155</v>
      </c>
      <c r="I166" s="2" t="s">
        <v>156</v>
      </c>
      <c r="J166" s="2" t="s">
        <v>156</v>
      </c>
      <c r="K166" s="2" t="n">
        <v>0.111</v>
      </c>
      <c r="L166" s="2" t="n">
        <v>3.9</v>
      </c>
      <c r="M166" s="2" t="n">
        <v>0.35</v>
      </c>
      <c r="N166" s="2" t="n">
        <v>0.00985</v>
      </c>
      <c r="O166" s="2" t="s">
        <v>166</v>
      </c>
      <c r="P166" s="2" t="n">
        <v>17.5</v>
      </c>
      <c r="Q166" s="2" t="n">
        <v>3.2</v>
      </c>
    </row>
    <row r="167" s="2" customFormat="true" ht="12.8" hidden="false" customHeight="false" outlineLevel="0" collapsed="false">
      <c r="A167" s="3" t="s">
        <v>475</v>
      </c>
      <c r="B167" s="3" t="s">
        <v>940</v>
      </c>
      <c r="C167" s="2" t="s">
        <v>2629</v>
      </c>
      <c r="D167" s="2" t="s">
        <v>2630</v>
      </c>
      <c r="E167" s="3" t="s">
        <v>943</v>
      </c>
      <c r="F167" s="2" t="n">
        <v>199.62141</v>
      </c>
      <c r="G167" s="2" t="n">
        <v>1.24939</v>
      </c>
      <c r="H167" s="2" t="s">
        <v>155</v>
      </c>
      <c r="I167" s="2" t="s">
        <v>156</v>
      </c>
      <c r="J167" s="2" t="s">
        <v>156</v>
      </c>
      <c r="K167" s="2" t="n">
        <v>0.111</v>
      </c>
      <c r="L167" s="2" t="n">
        <v>3.9</v>
      </c>
      <c r="M167" s="2" t="n">
        <v>0.35</v>
      </c>
      <c r="N167" s="2" t="n">
        <v>0.01405</v>
      </c>
      <c r="O167" s="2" t="s">
        <v>166</v>
      </c>
      <c r="P167" s="2" t="n">
        <v>2.8</v>
      </c>
      <c r="Q167" s="2" t="n">
        <v>0.4</v>
      </c>
    </row>
    <row r="168" s="2" customFormat="true" ht="12.8" hidden="false" customHeight="false" outlineLevel="0" collapsed="false">
      <c r="A168" s="3" t="s">
        <v>475</v>
      </c>
      <c r="B168" s="3" t="s">
        <v>1413</v>
      </c>
      <c r="C168" s="2" t="s">
        <v>2631</v>
      </c>
      <c r="D168" s="2" t="s">
        <v>2632</v>
      </c>
      <c r="E168" s="3" t="s">
        <v>1416</v>
      </c>
      <c r="F168" s="2" t="n">
        <v>264.55155</v>
      </c>
      <c r="G168" s="2" t="n">
        <v>-28.04355</v>
      </c>
      <c r="H168" s="2" t="s">
        <v>155</v>
      </c>
      <c r="I168" s="2" t="s">
        <v>156</v>
      </c>
      <c r="J168" s="2" t="s">
        <v>199</v>
      </c>
      <c r="K168" s="2" t="n">
        <v>0.111</v>
      </c>
      <c r="L168" s="2" t="n">
        <v>3.9</v>
      </c>
      <c r="M168" s="2" t="n">
        <v>0.36</v>
      </c>
      <c r="N168" s="2" t="n">
        <v>0.01142</v>
      </c>
      <c r="O168" s="2" t="s">
        <v>166</v>
      </c>
      <c r="P168" s="2" t="n">
        <v>61.2</v>
      </c>
      <c r="Q168" s="2" t="n">
        <v>9.5</v>
      </c>
    </row>
    <row r="169" s="2" customFormat="true" ht="12.8" hidden="false" customHeight="false" outlineLevel="0" collapsed="false">
      <c r="A169" s="3" t="s">
        <v>2633</v>
      </c>
      <c r="B169" s="3" t="s">
        <v>2634</v>
      </c>
      <c r="C169" s="2" t="s">
        <v>2600</v>
      </c>
      <c r="D169" s="2" t="s">
        <v>2601</v>
      </c>
      <c r="E169" s="3" t="s">
        <v>2635</v>
      </c>
      <c r="F169" s="2" t="n">
        <v>102.71964</v>
      </c>
      <c r="G169" s="2" t="n">
        <v>-34.36391</v>
      </c>
      <c r="H169" s="2" t="s">
        <v>155</v>
      </c>
      <c r="I169" s="2" t="s">
        <v>156</v>
      </c>
      <c r="J169" s="2" t="s">
        <v>156</v>
      </c>
      <c r="K169" s="2" t="n">
        <v>0.111</v>
      </c>
      <c r="L169" s="2" t="n">
        <v>3.9</v>
      </c>
      <c r="M169" s="2" t="n">
        <v>1.07</v>
      </c>
      <c r="N169" s="2" t="n">
        <v>0.00891</v>
      </c>
      <c r="O169" s="2" t="s">
        <v>166</v>
      </c>
      <c r="P169" s="2" t="n">
        <v>51.1</v>
      </c>
      <c r="Q169" s="2" t="n">
        <v>7.4</v>
      </c>
    </row>
    <row r="170" s="2" customFormat="true" ht="12.8" hidden="false" customHeight="false" outlineLevel="0" collapsed="false">
      <c r="A170" s="3" t="s">
        <v>2633</v>
      </c>
      <c r="B170" s="3" t="s">
        <v>2640</v>
      </c>
      <c r="C170" s="2" t="s">
        <v>2610</v>
      </c>
      <c r="D170" s="2" t="s">
        <v>2611</v>
      </c>
      <c r="E170" s="3" t="s">
        <v>2641</v>
      </c>
      <c r="F170" s="2" t="n">
        <v>167.87732</v>
      </c>
      <c r="G170" s="2" t="n">
        <v>-71.43277</v>
      </c>
      <c r="H170" s="2" t="s">
        <v>155</v>
      </c>
      <c r="I170" s="2" t="s">
        <v>250</v>
      </c>
      <c r="J170" s="2" t="s">
        <v>156</v>
      </c>
      <c r="K170" s="2" t="n">
        <v>0.111</v>
      </c>
      <c r="L170" s="2" t="n">
        <v>3.3</v>
      </c>
      <c r="M170" s="2" t="n">
        <v>1.3</v>
      </c>
      <c r="N170" s="2" t="n">
        <v>0.00398</v>
      </c>
      <c r="O170" s="2" t="s">
        <v>166</v>
      </c>
      <c r="P170" s="2" t="n">
        <v>17.5</v>
      </c>
      <c r="Q170" s="2" t="n">
        <v>3.2</v>
      </c>
    </row>
    <row r="171" s="2" customFormat="true" ht="12.8" hidden="false" customHeight="false" outlineLevel="0" collapsed="false">
      <c r="A171" s="3" t="s">
        <v>2633</v>
      </c>
      <c r="B171" s="3" t="s">
        <v>2642</v>
      </c>
      <c r="C171" s="2" t="s">
        <v>2610</v>
      </c>
      <c r="D171" s="2" t="s">
        <v>2611</v>
      </c>
      <c r="E171" s="3" t="s">
        <v>2643</v>
      </c>
      <c r="F171" s="2" t="n">
        <v>167.87732</v>
      </c>
      <c r="G171" s="2" t="n">
        <v>-71.43277</v>
      </c>
      <c r="H171" s="2" t="s">
        <v>155</v>
      </c>
      <c r="I171" s="2" t="s">
        <v>156</v>
      </c>
      <c r="J171" s="2" t="s">
        <v>156</v>
      </c>
      <c r="K171" s="2" t="n">
        <v>0.111</v>
      </c>
      <c r="L171" s="2" t="n">
        <v>3.9</v>
      </c>
      <c r="M171" s="2" t="n">
        <v>1.25</v>
      </c>
      <c r="N171" s="2" t="n">
        <v>0.00366</v>
      </c>
      <c r="O171" s="2" t="s">
        <v>166</v>
      </c>
      <c r="P171" s="2" t="n">
        <v>17.5</v>
      </c>
      <c r="Q171" s="2" t="n">
        <v>3.2</v>
      </c>
    </row>
    <row r="172" s="2" customFormat="true" ht="12.8" hidden="false" customHeight="false" outlineLevel="0" collapsed="false">
      <c r="A172" s="3" t="s">
        <v>2633</v>
      </c>
      <c r="B172" s="3" t="s">
        <v>2648</v>
      </c>
      <c r="C172" s="2" t="s">
        <v>2610</v>
      </c>
      <c r="D172" s="2" t="s">
        <v>2611</v>
      </c>
      <c r="E172" s="3" t="s">
        <v>2649</v>
      </c>
      <c r="F172" s="2" t="n">
        <v>0</v>
      </c>
      <c r="G172" s="2" t="n">
        <v>0</v>
      </c>
      <c r="H172" s="2" t="s">
        <v>155</v>
      </c>
      <c r="I172" s="2" t="s">
        <v>156</v>
      </c>
      <c r="J172" s="2" t="s">
        <v>156</v>
      </c>
      <c r="K172" s="2" t="n">
        <v>0.111</v>
      </c>
      <c r="L172" s="2" t="n">
        <v>3.9</v>
      </c>
      <c r="M172" s="2" t="n">
        <v>0.51</v>
      </c>
      <c r="N172" s="2" t="n">
        <v>0.0082</v>
      </c>
      <c r="O172" s="2" t="s">
        <v>166</v>
      </c>
      <c r="P172" s="2" t="n">
        <v>6.5</v>
      </c>
      <c r="Q172" s="2" t="n">
        <v>59.9</v>
      </c>
    </row>
    <row r="173" s="2" customFormat="true" ht="12.8" hidden="false" customHeight="false" outlineLevel="0" collapsed="false">
      <c r="A173" s="3" t="s">
        <v>2633</v>
      </c>
      <c r="B173" s="3" t="s">
        <v>2650</v>
      </c>
      <c r="C173" s="2" t="s">
        <v>2610</v>
      </c>
      <c r="D173" s="2" t="s">
        <v>2611</v>
      </c>
      <c r="E173" s="3" t="s">
        <v>2651</v>
      </c>
      <c r="F173" s="2" t="n">
        <v>167.87864</v>
      </c>
      <c r="G173" s="2" t="n">
        <v>-71.43291</v>
      </c>
      <c r="H173" s="2" t="s">
        <v>155</v>
      </c>
      <c r="I173" s="2" t="s">
        <v>156</v>
      </c>
      <c r="J173" s="2" t="s">
        <v>156</v>
      </c>
      <c r="K173" s="2" t="n">
        <v>0.111</v>
      </c>
      <c r="L173" s="2" t="n">
        <v>3.9</v>
      </c>
      <c r="M173" s="2" t="n">
        <v>0.55</v>
      </c>
      <c r="N173" s="2" t="n">
        <v>0.00636</v>
      </c>
      <c r="O173" s="2" t="s">
        <v>166</v>
      </c>
      <c r="P173" s="2" t="n">
        <v>17.5</v>
      </c>
      <c r="Q173" s="2" t="n">
        <v>3.2</v>
      </c>
    </row>
    <row r="174" s="2" customFormat="true" ht="12.8" hidden="false" customHeight="false" outlineLevel="0" collapsed="false">
      <c r="A174" s="3" t="s">
        <v>2633</v>
      </c>
      <c r="B174" s="3" t="s">
        <v>2652</v>
      </c>
      <c r="C174" s="2" t="s">
        <v>2610</v>
      </c>
      <c r="D174" s="2" t="s">
        <v>2611</v>
      </c>
      <c r="E174" s="3" t="s">
        <v>2653</v>
      </c>
      <c r="F174" s="2" t="n">
        <v>167.87864</v>
      </c>
      <c r="G174" s="2" t="n">
        <v>-71.43291</v>
      </c>
      <c r="H174" s="2" t="s">
        <v>155</v>
      </c>
      <c r="I174" s="2" t="s">
        <v>250</v>
      </c>
      <c r="J174" s="2" t="s">
        <v>156</v>
      </c>
      <c r="K174" s="2" t="n">
        <v>0.111</v>
      </c>
      <c r="L174" s="2" t="n">
        <v>3.3</v>
      </c>
      <c r="M174" s="2" t="n">
        <v>0.51</v>
      </c>
      <c r="N174" s="2" t="n">
        <v>0.00544</v>
      </c>
      <c r="O174" s="2" t="s">
        <v>166</v>
      </c>
      <c r="P174" s="2" t="n">
        <v>17.5</v>
      </c>
      <c r="Q174" s="2" t="n">
        <v>3.2</v>
      </c>
    </row>
    <row r="175" s="2" customFormat="true" ht="12.8" hidden="false" customHeight="false" outlineLevel="0" collapsed="false">
      <c r="A175" s="3" t="s">
        <v>380</v>
      </c>
      <c r="B175" s="3" t="s">
        <v>1280</v>
      </c>
      <c r="C175" s="2" t="s">
        <v>2654</v>
      </c>
      <c r="D175" s="3" t="s">
        <v>2655</v>
      </c>
      <c r="E175" s="3" t="s">
        <v>1283</v>
      </c>
      <c r="F175" s="2" t="n">
        <v>100.99818</v>
      </c>
      <c r="G175" s="2" t="n">
        <v>13.23133</v>
      </c>
      <c r="H175" s="2" t="s">
        <v>155</v>
      </c>
      <c r="I175" s="2" t="s">
        <v>156</v>
      </c>
      <c r="J175" s="2" t="s">
        <v>156</v>
      </c>
      <c r="K175" s="2" t="n">
        <v>0.111</v>
      </c>
      <c r="L175" s="2" t="n">
        <v>3.9</v>
      </c>
      <c r="M175" s="2" t="n">
        <v>0.86</v>
      </c>
      <c r="N175" s="2" t="n">
        <v>0.00325</v>
      </c>
      <c r="O175" s="2" t="s">
        <v>166</v>
      </c>
      <c r="P175" s="2" t="n">
        <v>56</v>
      </c>
      <c r="Q175" s="2" t="n">
        <v>8</v>
      </c>
      <c r="AMJ175" s="0"/>
    </row>
    <row r="176" s="2" customFormat="true" ht="12.8" hidden="false" customHeight="false" outlineLevel="0" collapsed="false">
      <c r="A176" s="3" t="s">
        <v>380</v>
      </c>
      <c r="B176" s="3" t="s">
        <v>2660</v>
      </c>
      <c r="C176" s="2" t="s">
        <v>2661</v>
      </c>
      <c r="D176" s="2" t="s">
        <v>2661</v>
      </c>
      <c r="E176" s="3" t="s">
        <v>2662</v>
      </c>
      <c r="F176" s="2" t="n">
        <v>164.94222</v>
      </c>
      <c r="G176" s="2" t="n">
        <v>-18.29464</v>
      </c>
      <c r="H176" s="2" t="s">
        <v>155</v>
      </c>
      <c r="I176" s="2" t="s">
        <v>250</v>
      </c>
      <c r="J176" s="2" t="s">
        <v>156</v>
      </c>
      <c r="K176" s="2" t="n">
        <v>0.075</v>
      </c>
      <c r="L176" s="2" t="n">
        <v>3.5</v>
      </c>
      <c r="M176" s="2" t="n">
        <v>1.09</v>
      </c>
      <c r="N176" s="2" t="n">
        <v>0.00328</v>
      </c>
      <c r="O176" s="2" t="s">
        <v>166</v>
      </c>
      <c r="P176" s="2" t="n">
        <v>72</v>
      </c>
      <c r="Q176" s="2" t="n">
        <v>11</v>
      </c>
    </row>
    <row r="177" customFormat="false" ht="16" hidden="false" customHeight="false" outlineLevel="0" collapsed="false">
      <c r="A177" s="3" t="s">
        <v>325</v>
      </c>
      <c r="B177" s="3" t="s">
        <v>1060</v>
      </c>
      <c r="C177" s="1" t="s">
        <v>1090</v>
      </c>
      <c r="D177" s="1" t="s">
        <v>2665</v>
      </c>
      <c r="E177" s="3" t="s">
        <v>1063</v>
      </c>
      <c r="F177" s="1" t="n">
        <v>181.95705</v>
      </c>
      <c r="G177" s="1" t="n">
        <v>-75.3636</v>
      </c>
      <c r="H177" s="1" t="s">
        <v>155</v>
      </c>
      <c r="I177" s="1" t="s">
        <v>156</v>
      </c>
      <c r="J177" s="1" t="s">
        <v>156</v>
      </c>
      <c r="K177" s="1" t="n">
        <v>0.111</v>
      </c>
      <c r="L177" s="1" t="n">
        <v>3.9</v>
      </c>
      <c r="M177" s="1" t="n">
        <v>0.49</v>
      </c>
      <c r="N177" s="1" t="n">
        <v>0.0067</v>
      </c>
      <c r="O177" s="1" t="s">
        <v>157</v>
      </c>
      <c r="P177" s="2"/>
      <c r="Q177" s="2"/>
      <c r="R177" s="2"/>
    </row>
    <row r="178" customFormat="false" ht="16" hidden="false" customHeight="false" outlineLevel="0" collapsed="false">
      <c r="A178" s="3" t="s">
        <v>325</v>
      </c>
      <c r="B178" s="3" t="s">
        <v>2008</v>
      </c>
      <c r="C178" s="1" t="s">
        <v>2668</v>
      </c>
      <c r="D178" s="1" t="s">
        <v>2669</v>
      </c>
      <c r="E178" s="3" t="s">
        <v>2011</v>
      </c>
      <c r="F178" s="1" t="n">
        <v>221.96665</v>
      </c>
      <c r="G178" s="1" t="n">
        <v>-79.04149</v>
      </c>
      <c r="H178" s="1" t="s">
        <v>155</v>
      </c>
      <c r="I178" s="1" t="s">
        <v>156</v>
      </c>
      <c r="J178" s="1" t="s">
        <v>156</v>
      </c>
      <c r="K178" s="1" t="n">
        <v>0.111</v>
      </c>
      <c r="L178" s="1" t="n">
        <v>3.9</v>
      </c>
      <c r="M178" s="1" t="n">
        <v>0.55</v>
      </c>
      <c r="N178" s="1" t="n">
        <v>0.00483</v>
      </c>
      <c r="O178" s="1" t="s">
        <v>157</v>
      </c>
      <c r="P178" s="2"/>
      <c r="Q178" s="2"/>
      <c r="R178" s="2"/>
    </row>
    <row r="179" customFormat="false" ht="16" hidden="false" customHeight="false" outlineLevel="0" collapsed="false">
      <c r="A179" s="3" t="s">
        <v>325</v>
      </c>
      <c r="B179" s="3" t="s">
        <v>1314</v>
      </c>
      <c r="C179" s="1" t="s">
        <v>2670</v>
      </c>
      <c r="D179" s="1" t="s">
        <v>2671</v>
      </c>
      <c r="E179" s="3" t="s">
        <v>1317</v>
      </c>
      <c r="F179" s="1" t="n">
        <v>250.35358</v>
      </c>
      <c r="G179" s="1" t="n">
        <v>-42.05718</v>
      </c>
      <c r="H179" s="1" t="s">
        <v>155</v>
      </c>
      <c r="I179" s="1" t="s">
        <v>156</v>
      </c>
      <c r="J179" s="1" t="s">
        <v>156</v>
      </c>
      <c r="K179" s="1" t="n">
        <v>0.111</v>
      </c>
      <c r="L179" s="1" t="n">
        <v>3.9</v>
      </c>
      <c r="M179" s="1" t="n">
        <v>0.92</v>
      </c>
      <c r="N179" s="1" t="n">
        <v>0.00479</v>
      </c>
      <c r="O179" s="1" t="s">
        <v>157</v>
      </c>
      <c r="P179" s="2"/>
      <c r="Q179" s="2"/>
      <c r="R179" s="2"/>
    </row>
    <row r="180" customFormat="false" ht="16" hidden="false" customHeight="false" outlineLevel="0" collapsed="false">
      <c r="A180" s="3" t="s">
        <v>325</v>
      </c>
      <c r="B180" s="3" t="s">
        <v>2033</v>
      </c>
      <c r="C180" s="1" t="s">
        <v>2674</v>
      </c>
      <c r="D180" s="1" t="s">
        <v>2675</v>
      </c>
      <c r="E180" s="3" t="s">
        <v>2036</v>
      </c>
      <c r="F180" s="1" t="n">
        <v>253.64539</v>
      </c>
      <c r="G180" s="1" t="n">
        <v>-42.35902</v>
      </c>
      <c r="H180" s="1" t="s">
        <v>155</v>
      </c>
      <c r="I180" s="1" t="s">
        <v>156</v>
      </c>
      <c r="J180" s="1" t="s">
        <v>156</v>
      </c>
      <c r="K180" s="1" t="n">
        <v>0.111</v>
      </c>
      <c r="L180" s="1" t="n">
        <v>3.9</v>
      </c>
      <c r="M180" s="1" t="n">
        <v>1.29</v>
      </c>
      <c r="N180" s="1" t="n">
        <v>0.00316</v>
      </c>
      <c r="O180" s="1" t="s">
        <v>157</v>
      </c>
      <c r="P180" s="2"/>
      <c r="Q180" s="2"/>
      <c r="R180" s="2"/>
    </row>
    <row r="181" customFormat="false" ht="16" hidden="false" customHeight="false" outlineLevel="0" collapsed="false">
      <c r="A181" s="3" t="s">
        <v>325</v>
      </c>
      <c r="B181" s="3" t="s">
        <v>1600</v>
      </c>
      <c r="C181" s="1" t="s">
        <v>2446</v>
      </c>
      <c r="D181" s="1" t="s">
        <v>2677</v>
      </c>
      <c r="E181" s="3" t="s">
        <v>1602</v>
      </c>
      <c r="F181" s="1" t="n">
        <v>251.37598</v>
      </c>
      <c r="G181" s="1" t="n">
        <v>-19.13361</v>
      </c>
      <c r="H181" s="1" t="s">
        <v>155</v>
      </c>
      <c r="I181" s="1" t="s">
        <v>156</v>
      </c>
      <c r="J181" s="1" t="s">
        <v>156</v>
      </c>
      <c r="K181" s="1" t="n">
        <v>0.111</v>
      </c>
      <c r="L181" s="1" t="n">
        <v>3.9</v>
      </c>
      <c r="M181" s="1" t="n">
        <v>1.13</v>
      </c>
      <c r="N181" s="1" t="n">
        <v>0.00316</v>
      </c>
      <c r="O181" s="1" t="s">
        <v>157</v>
      </c>
      <c r="P181" s="2"/>
      <c r="Q181" s="2"/>
      <c r="R181" s="2"/>
    </row>
    <row r="182" customFormat="false" ht="16" hidden="false" customHeight="false" outlineLevel="0" collapsed="false">
      <c r="A182" s="3" t="s">
        <v>325</v>
      </c>
      <c r="B182" s="3" t="s">
        <v>1993</v>
      </c>
      <c r="C182" s="1" t="s">
        <v>2678</v>
      </c>
      <c r="D182" s="1" t="s">
        <v>2679</v>
      </c>
      <c r="E182" s="3" t="s">
        <v>1996</v>
      </c>
      <c r="F182" s="1" t="n">
        <v>254.41599</v>
      </c>
      <c r="G182" s="1" t="n">
        <v>9.37832</v>
      </c>
      <c r="H182" s="1" t="s">
        <v>155</v>
      </c>
      <c r="I182" s="1" t="s">
        <v>156</v>
      </c>
      <c r="J182" s="1" t="s">
        <v>156</v>
      </c>
      <c r="K182" s="1" t="n">
        <v>0.111</v>
      </c>
      <c r="L182" s="1" t="n">
        <v>3.9</v>
      </c>
      <c r="M182" s="1" t="n">
        <v>1.49</v>
      </c>
      <c r="N182" s="1" t="n">
        <v>0.0028</v>
      </c>
      <c r="O182" s="1" t="s">
        <v>157</v>
      </c>
      <c r="P182" s="2"/>
      <c r="Q182" s="2"/>
      <c r="R182" s="2"/>
    </row>
    <row r="183" customFormat="false" ht="16" hidden="false" customHeight="false" outlineLevel="0" collapsed="false">
      <c r="A183" s="3" t="s">
        <v>325</v>
      </c>
      <c r="B183" s="3" t="s">
        <v>1603</v>
      </c>
      <c r="C183" s="1" t="s">
        <v>2446</v>
      </c>
      <c r="D183" s="1" t="s">
        <v>2677</v>
      </c>
      <c r="E183" s="3" t="s">
        <v>1604</v>
      </c>
      <c r="F183" s="1" t="n">
        <v>251.37598</v>
      </c>
      <c r="G183" s="1" t="n">
        <v>-19.13361</v>
      </c>
      <c r="H183" s="1" t="s">
        <v>155</v>
      </c>
      <c r="I183" s="1" t="s">
        <v>156</v>
      </c>
      <c r="J183" s="1" t="s">
        <v>156</v>
      </c>
      <c r="K183" s="1" t="n">
        <v>0.111</v>
      </c>
      <c r="L183" s="1" t="n">
        <v>3.9</v>
      </c>
      <c r="M183" s="1" t="n">
        <v>1.66</v>
      </c>
      <c r="N183" s="1" t="n">
        <v>0.00271</v>
      </c>
      <c r="O183" s="1" t="s">
        <v>157</v>
      </c>
      <c r="P183" s="2"/>
      <c r="Q183" s="2"/>
      <c r="R183" s="2"/>
    </row>
    <row r="184" customFormat="false" ht="16" hidden="false" customHeight="false" outlineLevel="0" collapsed="false">
      <c r="A184" s="1" t="s">
        <v>385</v>
      </c>
      <c r="B184" s="1" t="s">
        <v>1168</v>
      </c>
      <c r="C184" s="1" t="s">
        <v>2682</v>
      </c>
      <c r="D184" s="1" t="s">
        <v>2683</v>
      </c>
      <c r="E184" s="1" t="s">
        <v>1171</v>
      </c>
      <c r="F184" s="1" t="n">
        <v>41.97942</v>
      </c>
      <c r="G184" s="1" t="n">
        <v>29.25012</v>
      </c>
      <c r="H184" s="1" t="s">
        <v>155</v>
      </c>
      <c r="I184" s="1" t="s">
        <v>156</v>
      </c>
      <c r="J184" s="1" t="s">
        <v>199</v>
      </c>
      <c r="K184" s="1" t="n">
        <v>0.111</v>
      </c>
      <c r="L184" s="1" t="n">
        <v>4.1</v>
      </c>
      <c r="M184" s="1" t="n">
        <v>0.45</v>
      </c>
      <c r="N184" s="1" t="n">
        <v>0.01501</v>
      </c>
      <c r="O184" s="1" t="s">
        <v>166</v>
      </c>
      <c r="P184" s="2"/>
      <c r="Q184" s="2"/>
      <c r="R184" s="2"/>
    </row>
    <row r="185" customFormat="false" ht="16" hidden="false" customHeight="false" outlineLevel="0" collapsed="false">
      <c r="A185" s="1" t="s">
        <v>385</v>
      </c>
      <c r="B185" s="1" t="s">
        <v>991</v>
      </c>
      <c r="C185" s="1" t="s">
        <v>2686</v>
      </c>
      <c r="D185" s="1" t="s">
        <v>2687</v>
      </c>
      <c r="E185" s="1" t="s">
        <v>994</v>
      </c>
      <c r="F185" s="1" t="n">
        <v>63.24442</v>
      </c>
      <c r="G185" s="1" t="n">
        <v>32.5367</v>
      </c>
      <c r="H185" s="1" t="s">
        <v>155</v>
      </c>
      <c r="I185" s="1" t="s">
        <v>156</v>
      </c>
      <c r="J185" s="1" t="s">
        <v>199</v>
      </c>
      <c r="K185" s="1" t="n">
        <v>0.111</v>
      </c>
      <c r="L185" s="1" t="n">
        <v>4.1</v>
      </c>
      <c r="M185" s="1" t="n">
        <v>0.24</v>
      </c>
      <c r="N185" s="1" t="n">
        <v>0.02144</v>
      </c>
      <c r="O185" s="1" t="s">
        <v>166</v>
      </c>
      <c r="P185" s="2"/>
      <c r="Q185" s="2"/>
      <c r="R185" s="2"/>
    </row>
    <row r="186" customFormat="false" ht="16" hidden="false" customHeight="false" outlineLevel="0" collapsed="false">
      <c r="A186" s="1" t="s">
        <v>385</v>
      </c>
      <c r="B186" s="1" t="s">
        <v>995</v>
      </c>
      <c r="C186" s="1" t="s">
        <v>2686</v>
      </c>
      <c r="D186" s="1" t="s">
        <v>2687</v>
      </c>
      <c r="E186" s="1" t="s">
        <v>996</v>
      </c>
      <c r="F186" s="1" t="n">
        <v>63.24415</v>
      </c>
      <c r="G186" s="1" t="n">
        <v>32.53672</v>
      </c>
      <c r="H186" s="1" t="s">
        <v>155</v>
      </c>
      <c r="I186" s="1" t="s">
        <v>156</v>
      </c>
      <c r="J186" s="1" t="s">
        <v>199</v>
      </c>
      <c r="K186" s="1" t="n">
        <v>0.111</v>
      </c>
      <c r="L186" s="1" t="n">
        <v>4.1</v>
      </c>
      <c r="M186" s="1" t="n">
        <v>0.38</v>
      </c>
      <c r="N186" s="1" t="n">
        <v>0.0102</v>
      </c>
      <c r="O186" s="1" t="s">
        <v>166</v>
      </c>
      <c r="P186" s="2"/>
      <c r="Q186" s="2"/>
      <c r="R186" s="2"/>
    </row>
    <row r="187" customFormat="false" ht="16" hidden="false" customHeight="false" outlineLevel="0" collapsed="false">
      <c r="A187" s="1" t="s">
        <v>385</v>
      </c>
      <c r="B187" s="1" t="s">
        <v>1417</v>
      </c>
      <c r="C187" s="1" t="s">
        <v>2692</v>
      </c>
      <c r="D187" s="1" t="s">
        <v>2693</v>
      </c>
      <c r="E187" s="1" t="s">
        <v>1420</v>
      </c>
      <c r="F187" s="1" t="n">
        <v>93.84533</v>
      </c>
      <c r="G187" s="1" t="n">
        <v>29.50058</v>
      </c>
      <c r="H187" s="1" t="s">
        <v>155</v>
      </c>
      <c r="I187" s="1" t="s">
        <v>156</v>
      </c>
      <c r="J187" s="1" t="s">
        <v>199</v>
      </c>
      <c r="K187" s="1" t="n">
        <v>0.111</v>
      </c>
      <c r="L187" s="1" t="n">
        <v>4.1</v>
      </c>
      <c r="M187" s="1" t="n">
        <v>0.57</v>
      </c>
      <c r="N187" s="1" t="n">
        <v>0.00564</v>
      </c>
      <c r="O187" s="1" t="s">
        <v>166</v>
      </c>
      <c r="P187" s="2"/>
      <c r="Q187" s="2"/>
      <c r="R187" s="2"/>
    </row>
    <row r="188" customFormat="false" ht="16" hidden="false" customHeight="false" outlineLevel="0" collapsed="false">
      <c r="A188" s="1" t="s">
        <v>161</v>
      </c>
      <c r="B188" s="1" t="s">
        <v>1051</v>
      </c>
      <c r="C188" s="1" t="s">
        <v>2694</v>
      </c>
      <c r="D188" s="1" t="s">
        <v>2695</v>
      </c>
      <c r="E188" s="1" t="s">
        <v>1054</v>
      </c>
      <c r="F188" s="1" t="n">
        <v>66.27435</v>
      </c>
      <c r="G188" s="1" t="n">
        <v>-61.23457</v>
      </c>
      <c r="H188" s="1" t="s">
        <v>155</v>
      </c>
      <c r="I188" s="1" t="s">
        <v>156</v>
      </c>
      <c r="J188" s="1" t="s">
        <v>199</v>
      </c>
      <c r="K188" s="1" t="n">
        <v>0.111</v>
      </c>
      <c r="L188" s="1" t="n">
        <v>4.1</v>
      </c>
      <c r="M188" s="1" t="n">
        <v>0.96</v>
      </c>
      <c r="N188" s="1" t="n">
        <v>0.00645</v>
      </c>
      <c r="O188" s="1" t="s">
        <v>166</v>
      </c>
      <c r="P188" s="2"/>
      <c r="Q188" s="2"/>
      <c r="R188" s="2"/>
    </row>
    <row r="189" customFormat="false" ht="16" hidden="false" customHeight="false" outlineLevel="0" collapsed="false">
      <c r="A189" s="1" t="s">
        <v>161</v>
      </c>
      <c r="B189" s="1" t="s">
        <v>1107</v>
      </c>
      <c r="C189" s="1" t="s">
        <v>1157</v>
      </c>
      <c r="D189" s="1" t="s">
        <v>2700</v>
      </c>
      <c r="E189" s="1" t="s">
        <v>1109</v>
      </c>
      <c r="F189" s="1" t="n">
        <v>65.31452</v>
      </c>
      <c r="G189" s="1" t="n">
        <v>27.3534</v>
      </c>
      <c r="H189" s="1" t="s">
        <v>155</v>
      </c>
      <c r="I189" s="1" t="s">
        <v>156</v>
      </c>
      <c r="J189" s="1" t="s">
        <v>156</v>
      </c>
      <c r="K189" s="1" t="n">
        <v>0.111</v>
      </c>
      <c r="L189" s="1" t="n">
        <v>4.1</v>
      </c>
      <c r="M189" s="1" t="n">
        <v>0.53</v>
      </c>
      <c r="N189" s="1" t="n">
        <v>0.01121</v>
      </c>
      <c r="O189" s="1" t="s">
        <v>166</v>
      </c>
      <c r="P189" s="2"/>
      <c r="Q189" s="2"/>
      <c r="R189" s="2"/>
    </row>
    <row r="190" customFormat="false" ht="16" hidden="false" customHeight="false" outlineLevel="0" collapsed="false">
      <c r="A190" s="1" t="s">
        <v>161</v>
      </c>
      <c r="B190" s="1" t="s">
        <v>1244</v>
      </c>
      <c r="C190" s="1" t="s">
        <v>2703</v>
      </c>
      <c r="D190" s="1" t="s">
        <v>2704</v>
      </c>
      <c r="E190" s="1" t="s">
        <v>1247</v>
      </c>
      <c r="F190" s="1" t="n">
        <v>61.17551</v>
      </c>
      <c r="G190" s="1" t="n">
        <v>22.08533</v>
      </c>
      <c r="H190" s="1" t="s">
        <v>155</v>
      </c>
      <c r="I190" s="1" t="s">
        <v>156</v>
      </c>
      <c r="J190" s="1" t="s">
        <v>156</v>
      </c>
      <c r="K190" s="1" t="n">
        <v>0.111</v>
      </c>
      <c r="L190" s="1" t="n">
        <v>4.1</v>
      </c>
      <c r="M190" s="1" t="n">
        <v>0.46</v>
      </c>
      <c r="N190" s="1" t="n">
        <v>0.01106</v>
      </c>
      <c r="O190" s="1" t="s">
        <v>166</v>
      </c>
      <c r="P190" s="2"/>
      <c r="Q190" s="2"/>
      <c r="R190" s="2"/>
    </row>
    <row r="191" customFormat="false" ht="16" hidden="false" customHeight="false" outlineLevel="0" collapsed="false">
      <c r="A191" s="1" t="s">
        <v>161</v>
      </c>
      <c r="B191" s="1" t="s">
        <v>1270</v>
      </c>
      <c r="C191" s="1" t="s">
        <v>2705</v>
      </c>
      <c r="D191" s="1" t="s">
        <v>2706</v>
      </c>
      <c r="E191" s="1" t="s">
        <v>1273</v>
      </c>
      <c r="F191" s="1" t="n">
        <v>84.22849</v>
      </c>
      <c r="G191" s="1" t="n">
        <v>9.29238</v>
      </c>
      <c r="H191" s="1" t="s">
        <v>155</v>
      </c>
      <c r="I191" s="1" t="s">
        <v>156</v>
      </c>
      <c r="J191" s="1" t="s">
        <v>199</v>
      </c>
      <c r="K191" s="1" t="n">
        <v>0.111</v>
      </c>
      <c r="L191" s="1" t="n">
        <v>4.1</v>
      </c>
      <c r="M191" s="1" t="n">
        <v>0.58</v>
      </c>
      <c r="N191" s="1" t="n">
        <v>0.00764</v>
      </c>
      <c r="O191" s="1" t="s">
        <v>166</v>
      </c>
      <c r="P191" s="2"/>
      <c r="Q191" s="2"/>
      <c r="R191" s="2"/>
    </row>
    <row r="192" customFormat="false" ht="16" hidden="false" customHeight="false" outlineLevel="0" collapsed="false">
      <c r="A192" s="1" t="s">
        <v>161</v>
      </c>
      <c r="B192" s="1" t="s">
        <v>1129</v>
      </c>
      <c r="C192" s="1" t="s">
        <v>2586</v>
      </c>
      <c r="D192" s="1" t="s">
        <v>2707</v>
      </c>
      <c r="E192" s="1" t="s">
        <v>1131</v>
      </c>
      <c r="F192" s="1" t="n">
        <v>100.32299</v>
      </c>
      <c r="G192" s="1" t="n">
        <v>11.00687</v>
      </c>
      <c r="H192" s="1" t="s">
        <v>155</v>
      </c>
      <c r="I192" s="1" t="s">
        <v>156</v>
      </c>
      <c r="J192" s="1" t="s">
        <v>199</v>
      </c>
      <c r="K192" s="1" t="n">
        <v>0.111</v>
      </c>
      <c r="L192" s="1" t="n">
        <v>4.1</v>
      </c>
      <c r="M192" s="1" t="n">
        <v>0.34</v>
      </c>
      <c r="N192" s="1" t="n">
        <v>0.00953</v>
      </c>
      <c r="O192" s="1" t="s">
        <v>166</v>
      </c>
      <c r="P192" s="2"/>
      <c r="Q192" s="2"/>
      <c r="R192" s="2"/>
    </row>
    <row r="193" customFormat="false" ht="16" hidden="false" customHeight="false" outlineLevel="0" collapsed="false">
      <c r="A193" s="1" t="s">
        <v>289</v>
      </c>
      <c r="B193" s="1" t="s">
        <v>1637</v>
      </c>
      <c r="C193" s="1" t="s">
        <v>2708</v>
      </c>
      <c r="D193" s="1" t="s">
        <v>2709</v>
      </c>
      <c r="E193" s="1" t="s">
        <v>1640</v>
      </c>
      <c r="F193" s="1" t="n">
        <v>76.24169</v>
      </c>
      <c r="G193" s="1" t="n">
        <v>-49.57451</v>
      </c>
      <c r="H193" s="1" t="s">
        <v>155</v>
      </c>
      <c r="I193" s="1" t="s">
        <v>250</v>
      </c>
      <c r="J193" s="1" t="s">
        <v>199</v>
      </c>
      <c r="K193" s="1" t="n">
        <v>3</v>
      </c>
      <c r="L193" s="1" t="n">
        <v>3.95</v>
      </c>
      <c r="M193" s="1" t="n">
        <v>0.56</v>
      </c>
      <c r="N193" s="1" t="n">
        <v>0.00547</v>
      </c>
      <c r="O193" s="1" t="s">
        <v>157</v>
      </c>
      <c r="P193" s="2"/>
      <c r="Q193" s="2"/>
      <c r="R193" s="2"/>
    </row>
    <row r="194" customFormat="false" ht="16" hidden="false" customHeight="false" outlineLevel="0" collapsed="false">
      <c r="A194" s="1" t="s">
        <v>289</v>
      </c>
      <c r="B194" s="1" t="s">
        <v>1641</v>
      </c>
      <c r="C194" s="1" t="s">
        <v>2708</v>
      </c>
      <c r="D194" s="1" t="s">
        <v>2709</v>
      </c>
      <c r="E194" s="1" t="s">
        <v>1642</v>
      </c>
      <c r="F194" s="1" t="n">
        <v>76.24169</v>
      </c>
      <c r="G194" s="1" t="n">
        <v>-49.57451</v>
      </c>
      <c r="H194" s="1" t="s">
        <v>155</v>
      </c>
      <c r="I194" s="1" t="s">
        <v>156</v>
      </c>
      <c r="J194" s="1" t="s">
        <v>199</v>
      </c>
      <c r="K194" s="1" t="n">
        <v>0.111</v>
      </c>
      <c r="L194" s="1" t="n">
        <v>4.1</v>
      </c>
      <c r="M194" s="1" t="n">
        <v>0.73</v>
      </c>
      <c r="N194" s="1" t="n">
        <v>0.00357</v>
      </c>
      <c r="O194" s="1" t="s">
        <v>157</v>
      </c>
      <c r="P194" s="2"/>
      <c r="Q194" s="2"/>
      <c r="R194" s="2"/>
    </row>
    <row r="195" customFormat="false" ht="16" hidden="false" customHeight="false" outlineLevel="0" collapsed="false">
      <c r="A195" s="1" t="s">
        <v>289</v>
      </c>
      <c r="B195" s="1" t="s">
        <v>1680</v>
      </c>
      <c r="C195" s="1" t="s">
        <v>2711</v>
      </c>
      <c r="D195" s="1" t="s">
        <v>2712</v>
      </c>
      <c r="E195" s="1" t="s">
        <v>1683</v>
      </c>
      <c r="F195" s="1" t="n">
        <v>74.63675</v>
      </c>
      <c r="G195" s="1" t="n">
        <v>1.71732</v>
      </c>
      <c r="H195" s="1" t="s">
        <v>155</v>
      </c>
      <c r="I195" s="1" t="s">
        <v>250</v>
      </c>
      <c r="J195" s="1" t="s">
        <v>199</v>
      </c>
      <c r="K195" s="1" t="n">
        <v>3</v>
      </c>
      <c r="L195" s="1" t="n">
        <v>3.95</v>
      </c>
      <c r="M195" s="1" t="n">
        <v>0.75</v>
      </c>
      <c r="N195" s="1" t="n">
        <v>0.00505</v>
      </c>
      <c r="O195" s="1" t="s">
        <v>157</v>
      </c>
      <c r="P195" s="2"/>
      <c r="Q195" s="2"/>
      <c r="R195" s="2"/>
    </row>
    <row r="196" customFormat="false" ht="16" hidden="false" customHeight="false" outlineLevel="0" collapsed="false">
      <c r="A196" s="1" t="s">
        <v>289</v>
      </c>
      <c r="B196" s="1" t="s">
        <v>1684</v>
      </c>
      <c r="C196" s="1" t="s">
        <v>2711</v>
      </c>
      <c r="D196" s="1" t="s">
        <v>2712</v>
      </c>
      <c r="E196" s="1" t="s">
        <v>1685</v>
      </c>
      <c r="F196" s="1" t="n">
        <v>74.63675</v>
      </c>
      <c r="G196" s="1" t="n">
        <v>1.71732</v>
      </c>
      <c r="H196" s="1" t="s">
        <v>155</v>
      </c>
      <c r="I196" s="1" t="s">
        <v>156</v>
      </c>
      <c r="J196" s="1" t="s">
        <v>199</v>
      </c>
      <c r="K196" s="1" t="n">
        <v>0.111</v>
      </c>
      <c r="L196" s="1" t="n">
        <v>4.1</v>
      </c>
      <c r="M196" s="1" t="n">
        <v>0.84</v>
      </c>
      <c r="N196" s="1" t="n">
        <v>0.0046</v>
      </c>
      <c r="O196" s="1" t="s">
        <v>157</v>
      </c>
      <c r="P196" s="2"/>
      <c r="Q196" s="2"/>
      <c r="R196" s="2"/>
    </row>
    <row r="197" customFormat="false" ht="16" hidden="false" customHeight="false" outlineLevel="0" collapsed="false">
      <c r="A197" s="1" t="s">
        <v>289</v>
      </c>
      <c r="B197" s="1" t="s">
        <v>2195</v>
      </c>
      <c r="C197" s="1" t="s">
        <v>2203</v>
      </c>
      <c r="D197" s="1" t="s">
        <v>2714</v>
      </c>
      <c r="E197" s="1" t="s">
        <v>2198</v>
      </c>
      <c r="F197" s="1" t="n">
        <v>114.82203</v>
      </c>
      <c r="G197" s="1" t="n">
        <v>5.22681</v>
      </c>
      <c r="H197" s="1" t="s">
        <v>155</v>
      </c>
      <c r="I197" s="1" t="s">
        <v>250</v>
      </c>
      <c r="J197" s="1" t="s">
        <v>199</v>
      </c>
      <c r="K197" s="1" t="n">
        <v>3</v>
      </c>
      <c r="L197" s="1" t="n">
        <v>3.95</v>
      </c>
      <c r="M197" s="1" t="n">
        <v>0.65</v>
      </c>
      <c r="N197" s="1" t="n">
        <v>0.01981</v>
      </c>
      <c r="O197" s="1" t="s">
        <v>157</v>
      </c>
      <c r="P197" s="2"/>
      <c r="Q197" s="2"/>
      <c r="R197" s="2"/>
    </row>
    <row r="198" customFormat="false" ht="16" hidden="false" customHeight="false" outlineLevel="0" collapsed="false">
      <c r="A198" s="1" t="s">
        <v>289</v>
      </c>
      <c r="B198" s="1" t="s">
        <v>1358</v>
      </c>
      <c r="C198" s="1" t="s">
        <v>2716</v>
      </c>
      <c r="D198" s="1" t="s">
        <v>2717</v>
      </c>
      <c r="E198" s="1" t="s">
        <v>1361</v>
      </c>
      <c r="F198" s="1" t="n">
        <v>120.56593</v>
      </c>
      <c r="G198" s="1" t="n">
        <v>2.3384</v>
      </c>
      <c r="H198" s="1" t="s">
        <v>155</v>
      </c>
      <c r="I198" s="1" t="s">
        <v>250</v>
      </c>
      <c r="J198" s="1" t="s">
        <v>199</v>
      </c>
      <c r="K198" s="1" t="n">
        <v>3</v>
      </c>
      <c r="L198" s="1" t="n">
        <v>3.95</v>
      </c>
      <c r="M198" s="1" t="n">
        <v>0.54</v>
      </c>
      <c r="N198" s="1" t="n">
        <v>0.01627</v>
      </c>
      <c r="O198" s="1" t="s">
        <v>157</v>
      </c>
      <c r="P198" s="2"/>
      <c r="Q198" s="2"/>
      <c r="R198" s="2"/>
    </row>
    <row r="199" customFormat="false" ht="16" hidden="false" customHeight="false" outlineLevel="0" collapsed="false">
      <c r="A199" s="1" t="s">
        <v>289</v>
      </c>
      <c r="B199" s="1" t="s">
        <v>1362</v>
      </c>
      <c r="C199" s="1" t="s">
        <v>2716</v>
      </c>
      <c r="D199" s="1" t="s">
        <v>2717</v>
      </c>
      <c r="E199" s="1" t="s">
        <v>1363</v>
      </c>
      <c r="F199" s="1" t="n">
        <v>120.56593</v>
      </c>
      <c r="G199" s="1" t="n">
        <v>2.3384</v>
      </c>
      <c r="H199" s="1" t="s">
        <v>155</v>
      </c>
      <c r="I199" s="1" t="s">
        <v>156</v>
      </c>
      <c r="J199" s="1" t="s">
        <v>199</v>
      </c>
      <c r="K199" s="1" t="n">
        <v>0.111</v>
      </c>
      <c r="L199" s="1" t="n">
        <v>4.1</v>
      </c>
      <c r="M199" s="1" t="n">
        <v>0.54</v>
      </c>
      <c r="N199" s="1" t="n">
        <v>0.01465</v>
      </c>
      <c r="O199" s="1" t="s">
        <v>157</v>
      </c>
      <c r="P199" s="2"/>
      <c r="Q199" s="2"/>
      <c r="R199" s="2"/>
    </row>
    <row r="200" customFormat="false" ht="16" hidden="false" customHeight="false" outlineLevel="0" collapsed="false">
      <c r="A200" s="1" t="s">
        <v>289</v>
      </c>
      <c r="B200" s="1" t="s">
        <v>1869</v>
      </c>
      <c r="C200" s="1" t="s">
        <v>2720</v>
      </c>
      <c r="D200" s="1" t="s">
        <v>2721</v>
      </c>
      <c r="E200" s="1" t="s">
        <v>1872</v>
      </c>
      <c r="F200" s="1" t="n">
        <v>195.57064</v>
      </c>
      <c r="G200" s="1" t="n">
        <v>-71.54563</v>
      </c>
      <c r="H200" s="1" t="s">
        <v>155</v>
      </c>
      <c r="I200" s="1" t="s">
        <v>250</v>
      </c>
      <c r="J200" s="1" t="s">
        <v>199</v>
      </c>
      <c r="K200" s="1" t="n">
        <v>3</v>
      </c>
      <c r="L200" s="1" t="n">
        <v>3.95</v>
      </c>
      <c r="M200" s="1" t="n">
        <v>0.7</v>
      </c>
      <c r="N200" s="1" t="n">
        <v>0.01049</v>
      </c>
      <c r="O200" s="1" t="s">
        <v>157</v>
      </c>
      <c r="P200" s="2"/>
      <c r="Q200" s="2"/>
      <c r="R200" s="2"/>
    </row>
    <row r="201" customFormat="false" ht="16" hidden="false" customHeight="false" outlineLevel="0" collapsed="false">
      <c r="A201" s="1" t="s">
        <v>289</v>
      </c>
      <c r="B201" s="1" t="s">
        <v>1873</v>
      </c>
      <c r="C201" s="1" t="s">
        <v>2720</v>
      </c>
      <c r="D201" s="1" t="s">
        <v>2721</v>
      </c>
      <c r="E201" s="1" t="s">
        <v>1874</v>
      </c>
      <c r="F201" s="1" t="n">
        <v>195.57064</v>
      </c>
      <c r="G201" s="1" t="n">
        <v>-71.54563</v>
      </c>
      <c r="H201" s="1" t="s">
        <v>155</v>
      </c>
      <c r="I201" s="1" t="s">
        <v>156</v>
      </c>
      <c r="J201" s="1" t="s">
        <v>199</v>
      </c>
      <c r="K201" s="1" t="n">
        <v>0.111</v>
      </c>
      <c r="L201" s="1" t="n">
        <v>4.1</v>
      </c>
      <c r="M201" s="1" t="n">
        <v>0.62</v>
      </c>
      <c r="N201" s="1" t="n">
        <v>0.00948</v>
      </c>
      <c r="O201" s="1" t="s">
        <v>157</v>
      </c>
      <c r="P201" s="2"/>
      <c r="Q201" s="2"/>
      <c r="R201" s="2"/>
    </row>
    <row r="202" customFormat="false" ht="16" hidden="false" customHeight="false" outlineLevel="0" collapsed="false">
      <c r="A202" s="1" t="s">
        <v>289</v>
      </c>
      <c r="B202" s="1" t="s">
        <v>1729</v>
      </c>
      <c r="C202" s="1" t="s">
        <v>1754</v>
      </c>
      <c r="D202" s="1" t="s">
        <v>1755</v>
      </c>
      <c r="E202" s="1" t="s">
        <v>1731</v>
      </c>
      <c r="F202" s="1" t="n">
        <v>176.82891</v>
      </c>
      <c r="G202" s="1" t="n">
        <v>-57.69307</v>
      </c>
      <c r="H202" s="1" t="s">
        <v>155</v>
      </c>
      <c r="I202" s="1" t="s">
        <v>250</v>
      </c>
      <c r="J202" s="1" t="s">
        <v>199</v>
      </c>
      <c r="K202" s="1" t="n">
        <v>3</v>
      </c>
      <c r="L202" s="1" t="n">
        <v>3.95</v>
      </c>
      <c r="M202" s="1" t="n">
        <v>0.91</v>
      </c>
      <c r="N202" s="1" t="n">
        <v>0.00541</v>
      </c>
      <c r="O202" s="1" t="s">
        <v>157</v>
      </c>
      <c r="P202" s="2"/>
      <c r="Q202" s="2"/>
      <c r="R202" s="2"/>
    </row>
    <row r="203" customFormat="false" ht="16" hidden="false" customHeight="false" outlineLevel="0" collapsed="false">
      <c r="A203" s="1" t="s">
        <v>289</v>
      </c>
      <c r="B203" s="1" t="s">
        <v>1732</v>
      </c>
      <c r="C203" s="1" t="s">
        <v>1754</v>
      </c>
      <c r="D203" s="1" t="s">
        <v>1755</v>
      </c>
      <c r="E203" s="1" t="s">
        <v>1733</v>
      </c>
      <c r="F203" s="1" t="n">
        <v>176.82891</v>
      </c>
      <c r="G203" s="1" t="n">
        <v>-57.69307</v>
      </c>
      <c r="H203" s="1" t="s">
        <v>155</v>
      </c>
      <c r="I203" s="1" t="s">
        <v>250</v>
      </c>
      <c r="J203" s="1" t="s">
        <v>199</v>
      </c>
      <c r="K203" s="1" t="n">
        <v>3</v>
      </c>
      <c r="L203" s="1" t="n">
        <v>3.95</v>
      </c>
      <c r="M203" s="1" t="n">
        <v>0.78</v>
      </c>
      <c r="N203" s="1" t="n">
        <v>0.00694</v>
      </c>
      <c r="O203" s="1" t="s">
        <v>157</v>
      </c>
      <c r="P203" s="2"/>
      <c r="Q203" s="2"/>
      <c r="R203" s="2"/>
    </row>
    <row r="204" customFormat="false" ht="16" hidden="false" customHeight="false" outlineLevel="0" collapsed="false">
      <c r="A204" s="1" t="s">
        <v>289</v>
      </c>
      <c r="B204" s="1" t="s">
        <v>1734</v>
      </c>
      <c r="C204" s="1" t="s">
        <v>1754</v>
      </c>
      <c r="D204" s="1" t="s">
        <v>1755</v>
      </c>
      <c r="E204" s="1" t="s">
        <v>1735</v>
      </c>
      <c r="F204" s="1" t="n">
        <v>176.82891</v>
      </c>
      <c r="G204" s="1" t="n">
        <v>-57.69307</v>
      </c>
      <c r="H204" s="1" t="s">
        <v>155</v>
      </c>
      <c r="I204" s="1" t="s">
        <v>156</v>
      </c>
      <c r="J204" s="1" t="s">
        <v>199</v>
      </c>
      <c r="K204" s="1" t="n">
        <v>0.111</v>
      </c>
      <c r="L204" s="1" t="n">
        <v>4.1</v>
      </c>
      <c r="M204" s="1" t="n">
        <v>2.3</v>
      </c>
      <c r="N204" s="1" t="n">
        <v>0.00329</v>
      </c>
      <c r="O204" s="1" t="s">
        <v>157</v>
      </c>
      <c r="P204" s="2"/>
      <c r="Q204" s="2"/>
      <c r="R204" s="2"/>
    </row>
    <row r="205" customFormat="false" ht="16" hidden="false" customHeight="false" outlineLevel="0" collapsed="false">
      <c r="A205" s="1" t="s">
        <v>700</v>
      </c>
      <c r="B205" s="1" t="s">
        <v>2055</v>
      </c>
      <c r="C205" s="1" t="s">
        <v>2722</v>
      </c>
      <c r="D205" s="1" t="s">
        <v>2723</v>
      </c>
      <c r="E205" s="1" t="s">
        <v>2058</v>
      </c>
      <c r="F205" s="1" t="n">
        <v>156.52163</v>
      </c>
      <c r="G205" s="1" t="n">
        <v>-16.83333</v>
      </c>
      <c r="H205" s="1" t="s">
        <v>155</v>
      </c>
      <c r="I205" s="1" t="s">
        <v>250</v>
      </c>
      <c r="J205" s="1" t="s">
        <v>199</v>
      </c>
      <c r="K205" s="1" t="n">
        <v>3</v>
      </c>
      <c r="L205" s="1" t="n">
        <v>3.95</v>
      </c>
      <c r="M205" s="1" t="n">
        <v>0.99</v>
      </c>
      <c r="N205" s="1" t="n">
        <v>0.00419</v>
      </c>
      <c r="O205" s="1" t="s">
        <v>157</v>
      </c>
      <c r="P205" s="2"/>
      <c r="Q205" s="2"/>
      <c r="R205" s="2"/>
    </row>
    <row r="206" customFormat="false" ht="16" hidden="false" customHeight="false" outlineLevel="0" collapsed="false">
      <c r="A206" s="1" t="s">
        <v>700</v>
      </c>
      <c r="B206" s="1" t="s">
        <v>2059</v>
      </c>
      <c r="C206" s="1" t="s">
        <v>2722</v>
      </c>
      <c r="D206" s="1" t="s">
        <v>2723</v>
      </c>
      <c r="E206" s="1" t="s">
        <v>2060</v>
      </c>
      <c r="F206" s="1" t="n">
        <v>156.52163</v>
      </c>
      <c r="G206" s="1" t="n">
        <v>-16.83333</v>
      </c>
      <c r="H206" s="1" t="s">
        <v>155</v>
      </c>
      <c r="I206" s="1" t="s">
        <v>156</v>
      </c>
      <c r="J206" s="1" t="s">
        <v>199</v>
      </c>
      <c r="K206" s="1" t="n">
        <v>0.111</v>
      </c>
      <c r="L206" s="1" t="n">
        <v>4.1</v>
      </c>
      <c r="M206" s="1" t="n">
        <v>1.05</v>
      </c>
      <c r="N206" s="1" t="n">
        <v>0.0041</v>
      </c>
      <c r="O206" s="1" t="s">
        <v>157</v>
      </c>
      <c r="P206" s="2"/>
      <c r="Q206" s="2"/>
      <c r="R206" s="2"/>
    </row>
    <row r="207" customFormat="false" ht="16" hidden="false" customHeight="false" outlineLevel="0" collapsed="false">
      <c r="A207" s="1" t="s">
        <v>700</v>
      </c>
      <c r="B207" s="1" t="s">
        <v>1779</v>
      </c>
      <c r="C207" s="1" t="s">
        <v>2726</v>
      </c>
      <c r="D207" s="1" t="s">
        <v>2727</v>
      </c>
      <c r="E207" s="1" t="s">
        <v>1782</v>
      </c>
      <c r="F207" s="1" t="n">
        <v>158.50326</v>
      </c>
      <c r="G207" s="1" t="n">
        <v>-23.74173</v>
      </c>
      <c r="H207" s="1" t="s">
        <v>155</v>
      </c>
      <c r="I207" s="1" t="s">
        <v>250</v>
      </c>
      <c r="J207" s="1" t="s">
        <v>199</v>
      </c>
      <c r="K207" s="1" t="n">
        <v>3</v>
      </c>
      <c r="L207" s="1" t="n">
        <v>3.95</v>
      </c>
      <c r="M207" s="1" t="n">
        <v>1.24</v>
      </c>
      <c r="N207" s="1" t="n">
        <v>0.00335</v>
      </c>
      <c r="O207" s="1" t="s">
        <v>157</v>
      </c>
      <c r="P207" s="2"/>
      <c r="Q207" s="2"/>
      <c r="R207" s="2"/>
    </row>
    <row r="208" customFormat="false" ht="16" hidden="false" customHeight="false" outlineLevel="0" collapsed="false">
      <c r="A208" s="1" t="s">
        <v>700</v>
      </c>
      <c r="B208" s="1" t="s">
        <v>1783</v>
      </c>
      <c r="C208" s="1" t="s">
        <v>2726</v>
      </c>
      <c r="D208" s="1" t="s">
        <v>2727</v>
      </c>
      <c r="E208" s="1" t="s">
        <v>1784</v>
      </c>
      <c r="F208" s="1" t="n">
        <v>158.50326</v>
      </c>
      <c r="G208" s="1" t="n">
        <v>-23.74173</v>
      </c>
      <c r="H208" s="1" t="s">
        <v>155</v>
      </c>
      <c r="I208" s="1" t="s">
        <v>156</v>
      </c>
      <c r="J208" s="1" t="s">
        <v>199</v>
      </c>
      <c r="K208" s="1" t="n">
        <v>0.111</v>
      </c>
      <c r="L208" s="1" t="n">
        <v>4.1</v>
      </c>
      <c r="M208" s="1" t="n">
        <v>1.23</v>
      </c>
      <c r="N208" s="1" t="n">
        <v>0.00302</v>
      </c>
      <c r="O208" s="1" t="s">
        <v>157</v>
      </c>
      <c r="P208" s="2"/>
      <c r="Q208" s="2"/>
      <c r="R208" s="2"/>
    </row>
    <row r="209" customFormat="false" ht="16" hidden="false" customHeight="false" outlineLevel="0" collapsed="false">
      <c r="A209" s="1" t="s">
        <v>399</v>
      </c>
      <c r="B209" s="1" t="s">
        <v>1132</v>
      </c>
      <c r="C209" s="1" t="s">
        <v>2728</v>
      </c>
      <c r="D209" s="1" t="s">
        <v>2729</v>
      </c>
      <c r="E209" s="1" t="s">
        <v>1135</v>
      </c>
      <c r="F209" s="1" t="n">
        <v>63.35215</v>
      </c>
      <c r="G209" s="1" t="n">
        <v>29.1262</v>
      </c>
      <c r="H209" s="1" t="s">
        <v>155</v>
      </c>
      <c r="I209" s="1" t="s">
        <v>250</v>
      </c>
      <c r="J209" s="1" t="s">
        <v>199</v>
      </c>
      <c r="K209" s="1" t="n">
        <v>3</v>
      </c>
      <c r="L209" s="1" t="n">
        <v>3.95</v>
      </c>
      <c r="M209" s="1" t="n">
        <v>0.79</v>
      </c>
      <c r="N209" s="1" t="n">
        <v>0.00439</v>
      </c>
      <c r="O209" s="1" t="s">
        <v>157</v>
      </c>
      <c r="P209" s="2"/>
      <c r="Q209" s="2"/>
      <c r="R209" s="2"/>
    </row>
    <row r="210" customFormat="false" ht="16" hidden="false" customHeight="false" outlineLevel="0" collapsed="false">
      <c r="A210" s="1" t="s">
        <v>399</v>
      </c>
      <c r="B210" s="1" t="s">
        <v>1136</v>
      </c>
      <c r="C210" s="1" t="s">
        <v>2728</v>
      </c>
      <c r="D210" s="1" t="s">
        <v>2729</v>
      </c>
      <c r="E210" s="1" t="s">
        <v>1137</v>
      </c>
      <c r="F210" s="1" t="n">
        <v>63.35215</v>
      </c>
      <c r="G210" s="1" t="n">
        <v>29.1262</v>
      </c>
      <c r="H210" s="1" t="s">
        <v>155</v>
      </c>
      <c r="I210" s="1" t="s">
        <v>156</v>
      </c>
      <c r="J210" s="1" t="s">
        <v>199</v>
      </c>
      <c r="K210" s="1" t="n">
        <v>0.111</v>
      </c>
      <c r="L210" s="1" t="n">
        <v>4.1</v>
      </c>
      <c r="M210" s="1" t="n">
        <v>0.96</v>
      </c>
      <c r="N210" s="1" t="n">
        <v>0.00439</v>
      </c>
      <c r="O210" s="1" t="s">
        <v>157</v>
      </c>
      <c r="P210" s="2"/>
      <c r="Q210" s="2"/>
      <c r="R210" s="2"/>
    </row>
    <row r="211" customFormat="false" ht="16" hidden="false" customHeight="false" outlineLevel="0" collapsed="false">
      <c r="A211" s="1" t="s">
        <v>399</v>
      </c>
      <c r="B211" s="1" t="s">
        <v>1719</v>
      </c>
      <c r="C211" s="1" t="s">
        <v>2732</v>
      </c>
      <c r="D211" s="1" t="s">
        <v>2733</v>
      </c>
      <c r="E211" s="1" t="s">
        <v>1722</v>
      </c>
      <c r="F211" s="1" t="n">
        <v>110.48686</v>
      </c>
      <c r="G211" s="1" t="n">
        <v>20.44688</v>
      </c>
      <c r="H211" s="1" t="s">
        <v>155</v>
      </c>
      <c r="I211" s="1" t="s">
        <v>250</v>
      </c>
      <c r="J211" s="1" t="s">
        <v>199</v>
      </c>
      <c r="K211" s="1" t="n">
        <v>3</v>
      </c>
      <c r="L211" s="1" t="n">
        <v>3.95</v>
      </c>
      <c r="M211" s="1" t="n">
        <v>0.79</v>
      </c>
      <c r="N211" s="1" t="n">
        <v>0.00484</v>
      </c>
      <c r="O211" s="1" t="s">
        <v>157</v>
      </c>
      <c r="P211" s="2"/>
      <c r="Q211" s="2"/>
      <c r="R211" s="2"/>
    </row>
    <row r="212" customFormat="false" ht="16" hidden="false" customHeight="false" outlineLevel="0" collapsed="false">
      <c r="A212" s="1" t="s">
        <v>399</v>
      </c>
      <c r="B212" s="1" t="s">
        <v>1723</v>
      </c>
      <c r="C212" s="1" t="s">
        <v>2732</v>
      </c>
      <c r="D212" s="1" t="s">
        <v>2733</v>
      </c>
      <c r="E212" s="1" t="s">
        <v>1724</v>
      </c>
      <c r="F212" s="1" t="n">
        <v>110.48686</v>
      </c>
      <c r="G212" s="1" t="n">
        <v>20.44688</v>
      </c>
      <c r="H212" s="1" t="s">
        <v>155</v>
      </c>
      <c r="I212" s="1" t="s">
        <v>156</v>
      </c>
      <c r="J212" s="1" t="s">
        <v>199</v>
      </c>
      <c r="K212" s="1" t="n">
        <v>0.111</v>
      </c>
      <c r="L212" s="1" t="n">
        <v>4.1</v>
      </c>
      <c r="M212" s="1" t="n">
        <v>0.73</v>
      </c>
      <c r="N212" s="1" t="n">
        <v>0.00576</v>
      </c>
      <c r="O212" s="1" t="s">
        <v>157</v>
      </c>
      <c r="P212" s="2"/>
      <c r="Q212" s="2"/>
      <c r="R212" s="2"/>
    </row>
    <row r="213" customFormat="false" ht="16" hidden="false" customHeight="false" outlineLevel="0" collapsed="false">
      <c r="A213" s="1" t="s">
        <v>399</v>
      </c>
      <c r="B213" s="1" t="s">
        <v>1618</v>
      </c>
      <c r="C213" s="1" t="s">
        <v>2736</v>
      </c>
      <c r="D213" s="1" t="s">
        <v>2737</v>
      </c>
      <c r="E213" s="1" t="s">
        <v>1621</v>
      </c>
      <c r="F213" s="1" t="n">
        <v>181.23859</v>
      </c>
      <c r="G213" s="1" t="n">
        <v>-60.96495</v>
      </c>
      <c r="H213" s="1" t="s">
        <v>155</v>
      </c>
      <c r="I213" s="1" t="s">
        <v>250</v>
      </c>
      <c r="J213" s="1" t="s">
        <v>199</v>
      </c>
      <c r="K213" s="1" t="n">
        <v>3</v>
      </c>
      <c r="L213" s="1" t="n">
        <v>3.95</v>
      </c>
      <c r="M213" s="1" t="n">
        <v>0.77</v>
      </c>
      <c r="N213" s="1" t="n">
        <v>0.00603</v>
      </c>
      <c r="O213" s="1" t="s">
        <v>157</v>
      </c>
      <c r="P213" s="2"/>
      <c r="Q213" s="2"/>
      <c r="R213" s="2"/>
    </row>
    <row r="214" customFormat="false" ht="16" hidden="false" customHeight="false" outlineLevel="0" collapsed="false">
      <c r="A214" s="1" t="s">
        <v>399</v>
      </c>
      <c r="B214" s="1" t="s">
        <v>1622</v>
      </c>
      <c r="C214" s="1" t="s">
        <v>2736</v>
      </c>
      <c r="D214" s="1" t="s">
        <v>2737</v>
      </c>
      <c r="E214" s="1" t="s">
        <v>1623</v>
      </c>
      <c r="F214" s="1" t="n">
        <v>181.23859</v>
      </c>
      <c r="G214" s="1" t="n">
        <v>-60.96495</v>
      </c>
      <c r="H214" s="1" t="s">
        <v>155</v>
      </c>
      <c r="I214" s="1" t="s">
        <v>156</v>
      </c>
      <c r="J214" s="1" t="s">
        <v>199</v>
      </c>
      <c r="K214" s="1" t="n">
        <v>0.111</v>
      </c>
      <c r="L214" s="1" t="n">
        <v>4.1</v>
      </c>
      <c r="M214" s="1" t="n">
        <v>0.73</v>
      </c>
      <c r="N214" s="1" t="n">
        <v>0.00562</v>
      </c>
      <c r="O214" s="1" t="s">
        <v>157</v>
      </c>
      <c r="P214" s="2"/>
      <c r="Q214" s="2"/>
      <c r="R214" s="2"/>
    </row>
    <row r="215" customFormat="false" ht="16" hidden="false" customHeight="false" outlineLevel="0" collapsed="false">
      <c r="A215" s="1" t="s">
        <v>399</v>
      </c>
      <c r="B215" s="1" t="s">
        <v>1805</v>
      </c>
      <c r="C215" s="1" t="s">
        <v>2738</v>
      </c>
      <c r="D215" s="1" t="s">
        <v>2739</v>
      </c>
      <c r="E215" s="1" t="s">
        <v>1808</v>
      </c>
      <c r="F215" s="1" t="n">
        <v>169.33009</v>
      </c>
      <c r="G215" s="1" t="n">
        <v>-67.82021</v>
      </c>
      <c r="H215" s="1" t="s">
        <v>155</v>
      </c>
      <c r="I215" s="1" t="s">
        <v>250</v>
      </c>
      <c r="J215" s="1" t="s">
        <v>199</v>
      </c>
      <c r="K215" s="1" t="n">
        <v>3</v>
      </c>
      <c r="L215" s="1" t="n">
        <v>3.95</v>
      </c>
      <c r="M215" s="1" t="n">
        <v>0.85</v>
      </c>
      <c r="N215" s="1" t="n">
        <v>0.00617</v>
      </c>
      <c r="O215" s="1" t="s">
        <v>157</v>
      </c>
      <c r="P215" s="2"/>
      <c r="Q215" s="2"/>
      <c r="R215" s="2"/>
    </row>
    <row r="216" customFormat="false" ht="16" hidden="false" customHeight="false" outlineLevel="0" collapsed="false">
      <c r="A216" s="1" t="s">
        <v>399</v>
      </c>
      <c r="B216" s="1" t="s">
        <v>1809</v>
      </c>
      <c r="C216" s="1" t="s">
        <v>2738</v>
      </c>
      <c r="D216" s="1" t="s">
        <v>2739</v>
      </c>
      <c r="E216" s="1" t="s">
        <v>1810</v>
      </c>
      <c r="F216" s="1" t="n">
        <v>169.33009</v>
      </c>
      <c r="G216" s="1" t="n">
        <v>-67.82021</v>
      </c>
      <c r="H216" s="1" t="s">
        <v>155</v>
      </c>
      <c r="I216" s="1" t="s">
        <v>156</v>
      </c>
      <c r="J216" s="1" t="s">
        <v>199</v>
      </c>
      <c r="K216" s="1" t="n">
        <v>0.111</v>
      </c>
      <c r="L216" s="1" t="n">
        <v>4.1</v>
      </c>
      <c r="M216" s="1" t="n">
        <v>0.74</v>
      </c>
      <c r="N216" s="1" t="n">
        <v>0.00547</v>
      </c>
      <c r="O216" s="1" t="s">
        <v>157</v>
      </c>
      <c r="P216" s="2"/>
      <c r="Q216" s="2"/>
      <c r="R216" s="2"/>
    </row>
    <row r="217" customFormat="false" ht="16" hidden="false" customHeight="false" outlineLevel="0" collapsed="false">
      <c r="A217" s="1" t="s">
        <v>446</v>
      </c>
      <c r="B217" s="1" t="s">
        <v>1138</v>
      </c>
      <c r="C217" s="1" t="s">
        <v>2728</v>
      </c>
      <c r="D217" s="1" t="s">
        <v>2742</v>
      </c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customFormat="false" ht="16" hidden="false" customHeight="false" outlineLevel="0" collapsed="false">
      <c r="A218" s="1" t="s">
        <v>446</v>
      </c>
      <c r="B218" s="1" t="s">
        <v>1141</v>
      </c>
      <c r="C218" s="1" t="s">
        <v>2728</v>
      </c>
      <c r="D218" s="1" t="s">
        <v>2742</v>
      </c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customFormat="false" ht="16" hidden="false" customHeight="false" outlineLevel="0" collapsed="false">
      <c r="A219" s="1" t="s">
        <v>446</v>
      </c>
      <c r="B219" s="1" t="s">
        <v>1399</v>
      </c>
      <c r="C219" s="1" t="s">
        <v>2746</v>
      </c>
      <c r="D219" s="1" t="s">
        <v>2747</v>
      </c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customFormat="false" ht="16" hidden="false" customHeight="false" outlineLevel="0" collapsed="false">
      <c r="A220" s="1" t="s">
        <v>446</v>
      </c>
      <c r="B220" s="1" t="s">
        <v>1403</v>
      </c>
      <c r="C220" s="1" t="s">
        <v>2746</v>
      </c>
      <c r="D220" s="1" t="s">
        <v>2747</v>
      </c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customFormat="false" ht="16" hidden="false" customHeight="false" outlineLevel="0" collapsed="false">
      <c r="A221" s="1" t="s">
        <v>446</v>
      </c>
      <c r="B221" s="1" t="s">
        <v>1905</v>
      </c>
      <c r="C221" s="1" t="s">
        <v>2748</v>
      </c>
      <c r="D221" s="1" t="s">
        <v>2749</v>
      </c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customFormat="false" ht="16" hidden="false" customHeight="false" outlineLevel="0" collapsed="false">
      <c r="A222" s="1" t="s">
        <v>446</v>
      </c>
      <c r="B222" s="1" t="s">
        <v>1909</v>
      </c>
      <c r="C222" s="1" t="s">
        <v>2748</v>
      </c>
      <c r="D222" s="1" t="s">
        <v>2749</v>
      </c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customFormat="false" ht="16" hidden="false" customHeight="false" outlineLevel="0" collapsed="false">
      <c r="A223" s="1" t="s">
        <v>446</v>
      </c>
      <c r="B223" s="1" t="s">
        <v>2221</v>
      </c>
      <c r="C223" s="1" t="s">
        <v>2750</v>
      </c>
      <c r="D223" s="1" t="s">
        <v>2751</v>
      </c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customFormat="false" ht="16" hidden="false" customHeight="false" outlineLevel="0" collapsed="false">
      <c r="A224" s="1" t="s">
        <v>446</v>
      </c>
      <c r="B224" s="1" t="s">
        <v>2225</v>
      </c>
      <c r="C224" s="1" t="s">
        <v>2750</v>
      </c>
      <c r="D224" s="1" t="s">
        <v>2751</v>
      </c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customFormat="false" ht="16" hidden="false" customHeight="false" outlineLevel="0" collapsed="false">
      <c r="A225" s="1" t="s">
        <v>488</v>
      </c>
      <c r="B225" s="1" t="s">
        <v>2061</v>
      </c>
      <c r="C225" s="1" t="s">
        <v>2754</v>
      </c>
      <c r="D225" s="1" t="s">
        <v>2755</v>
      </c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customFormat="false" ht="16" hidden="false" customHeight="false" outlineLevel="0" collapsed="false">
      <c r="A226" s="1" t="s">
        <v>488</v>
      </c>
      <c r="B226" s="1" t="s">
        <v>1865</v>
      </c>
      <c r="C226" s="1" t="s">
        <v>2758</v>
      </c>
      <c r="D226" s="1" t="s">
        <v>2759</v>
      </c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customFormat="false" ht="16" hidden="false" customHeight="false" outlineLevel="0" collapsed="false">
      <c r="A227" s="1" t="s">
        <v>488</v>
      </c>
      <c r="B227" s="1" t="s">
        <v>2199</v>
      </c>
      <c r="C227" s="1" t="s">
        <v>2203</v>
      </c>
      <c r="D227" s="1" t="s">
        <v>2760</v>
      </c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customFormat="false" ht="16" hidden="false" customHeight="false" outlineLevel="0" collapsed="false">
      <c r="A228" s="1" t="s">
        <v>488</v>
      </c>
      <c r="B228" s="1" t="s">
        <v>1707</v>
      </c>
      <c r="C228" s="1" t="s">
        <v>2761</v>
      </c>
      <c r="D228" s="1" t="s">
        <v>2762</v>
      </c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customFormat="false" ht="16" hidden="false" customHeight="false" outlineLevel="0" collapsed="false">
      <c r="A229" s="1" t="s">
        <v>245</v>
      </c>
      <c r="B229" s="1" t="s">
        <v>1586</v>
      </c>
      <c r="C229" s="1" t="s">
        <v>2767</v>
      </c>
      <c r="D229" s="1" t="s">
        <v>2768</v>
      </c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customFormat="false" ht="16" hidden="false" customHeight="false" outlineLevel="0" collapsed="false">
      <c r="A230" s="1" t="s">
        <v>245</v>
      </c>
      <c r="B230" s="1" t="s">
        <v>1590</v>
      </c>
      <c r="C230" s="1" t="s">
        <v>2767</v>
      </c>
      <c r="D230" s="1" t="s">
        <v>2768</v>
      </c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customFormat="false" ht="16" hidden="false" customHeight="false" outlineLevel="0" collapsed="false">
      <c r="A231" s="1" t="s">
        <v>245</v>
      </c>
      <c r="B231" s="1" t="s">
        <v>1773</v>
      </c>
      <c r="C231" s="1" t="s">
        <v>2771</v>
      </c>
      <c r="D231" s="1" t="s">
        <v>2772</v>
      </c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customFormat="false" ht="16" hidden="false" customHeight="false" outlineLevel="0" collapsed="false">
      <c r="A232" s="1" t="s">
        <v>245</v>
      </c>
      <c r="B232" s="1" t="s">
        <v>1777</v>
      </c>
      <c r="C232" s="1" t="s">
        <v>2771</v>
      </c>
      <c r="D232" s="1" t="s">
        <v>2772</v>
      </c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customFormat="false" ht="16" hidden="false" customHeight="false" outlineLevel="0" collapsed="false">
      <c r="A233" s="1" t="s">
        <v>245</v>
      </c>
      <c r="B233" s="1" t="s">
        <v>1711</v>
      </c>
      <c r="C233" s="1" t="s">
        <v>2774</v>
      </c>
      <c r="D233" s="1" t="s">
        <v>2775</v>
      </c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customFormat="false" ht="16" hidden="false" customHeight="false" outlineLevel="0" collapsed="false">
      <c r="A234" s="1" t="s">
        <v>245</v>
      </c>
      <c r="B234" s="1" t="s">
        <v>1811</v>
      </c>
      <c r="C234" s="1" t="s">
        <v>2738</v>
      </c>
      <c r="D234" s="1" t="s">
        <v>2777</v>
      </c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customFormat="false" ht="16" hidden="false" customHeight="false" outlineLevel="0" collapsed="false">
      <c r="A235" s="1" t="s">
        <v>245</v>
      </c>
      <c r="B235" s="1" t="s">
        <v>1814</v>
      </c>
      <c r="C235" s="1" t="s">
        <v>2738</v>
      </c>
      <c r="D235" s="1" t="s">
        <v>2777</v>
      </c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customFormat="false" ht="16" hidden="false" customHeight="false" outlineLevel="0" collapsed="false">
      <c r="A236" s="1" t="s">
        <v>523</v>
      </c>
      <c r="B236" s="1" t="s">
        <v>2037</v>
      </c>
      <c r="C236" s="1" t="s">
        <v>2066</v>
      </c>
      <c r="D236" s="1" t="s">
        <v>2778</v>
      </c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customFormat="false" ht="16" hidden="false" customHeight="false" outlineLevel="0" collapsed="false">
      <c r="A237" s="1" t="s">
        <v>523</v>
      </c>
      <c r="B237" s="1" t="s">
        <v>2041</v>
      </c>
      <c r="C237" s="1" t="s">
        <v>2066</v>
      </c>
      <c r="D237" s="1" t="s">
        <v>2778</v>
      </c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customFormat="false" ht="16" hidden="false" customHeight="false" outlineLevel="0" collapsed="false">
      <c r="A238" s="1" t="s">
        <v>523</v>
      </c>
      <c r="B238" s="1" t="s">
        <v>1767</v>
      </c>
      <c r="C238" s="1" t="s">
        <v>2779</v>
      </c>
      <c r="D238" s="1" t="s">
        <v>2780</v>
      </c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customFormat="false" ht="16" hidden="false" customHeight="false" outlineLevel="0" collapsed="false">
      <c r="A239" s="1" t="s">
        <v>523</v>
      </c>
      <c r="B239" s="1" t="s">
        <v>1771</v>
      </c>
      <c r="C239" s="1" t="s">
        <v>2779</v>
      </c>
      <c r="D239" s="1" t="s">
        <v>2780</v>
      </c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customFormat="false" ht="16" hidden="false" customHeight="false" outlineLevel="0" collapsed="false">
      <c r="A240" s="1" t="s">
        <v>523</v>
      </c>
      <c r="B240" s="1" t="s">
        <v>1967</v>
      </c>
      <c r="C240" s="1" t="s">
        <v>2017</v>
      </c>
      <c r="D240" s="1" t="s">
        <v>2781</v>
      </c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customFormat="false" ht="16" hidden="false" customHeight="false" outlineLevel="0" collapsed="false">
      <c r="A241" s="1" t="s">
        <v>523</v>
      </c>
      <c r="B241" s="1" t="s">
        <v>1971</v>
      </c>
      <c r="C241" s="1" t="s">
        <v>2017</v>
      </c>
      <c r="D241" s="1" t="s">
        <v>2781</v>
      </c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customFormat="false" ht="16" hidden="false" customHeight="false" outlineLevel="0" collapsed="false">
      <c r="A242" s="1" t="s">
        <v>295</v>
      </c>
      <c r="B242" s="1" t="s">
        <v>2227</v>
      </c>
      <c r="C242" s="1" t="s">
        <v>2315</v>
      </c>
      <c r="D242" s="1" t="s">
        <v>2782</v>
      </c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customFormat="false" ht="16" hidden="false" customHeight="false" outlineLevel="0" collapsed="false">
      <c r="A243" s="1" t="s">
        <v>295</v>
      </c>
      <c r="B243" s="1" t="s">
        <v>2231</v>
      </c>
      <c r="C243" s="1" t="s">
        <v>2315</v>
      </c>
      <c r="D243" s="1" t="s">
        <v>2782</v>
      </c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customFormat="false" ht="16" hidden="false" customHeight="false" outlineLevel="0" collapsed="false">
      <c r="A244" s="1" t="s">
        <v>295</v>
      </c>
      <c r="B244" s="1" t="s">
        <v>1855</v>
      </c>
      <c r="C244" s="1" t="s">
        <v>2783</v>
      </c>
      <c r="D244" s="1" t="s">
        <v>2784</v>
      </c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customFormat="false" ht="16" hidden="false" customHeight="false" outlineLevel="0" collapsed="false">
      <c r="A245" s="1" t="s">
        <v>295</v>
      </c>
      <c r="B245" s="1" t="s">
        <v>1859</v>
      </c>
      <c r="C245" s="1" t="s">
        <v>2783</v>
      </c>
      <c r="D245" s="1" t="s">
        <v>2784</v>
      </c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customFormat="false" ht="16" hidden="false" customHeight="false" outlineLevel="0" collapsed="false">
      <c r="A246" s="1" t="s">
        <v>295</v>
      </c>
      <c r="B246" s="1" t="s">
        <v>1643</v>
      </c>
      <c r="C246" s="1" t="s">
        <v>2708</v>
      </c>
      <c r="D246" s="1" t="s">
        <v>2709</v>
      </c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customFormat="false" ht="16" hidden="false" customHeight="false" outlineLevel="0" collapsed="false">
      <c r="A247" s="1" t="s">
        <v>295</v>
      </c>
      <c r="B247" s="1" t="s">
        <v>1645</v>
      </c>
      <c r="C247" s="1" t="s">
        <v>2708</v>
      </c>
      <c r="D247" s="1" t="s">
        <v>2709</v>
      </c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customFormat="false" ht="16" hidden="false" customHeight="false" outlineLevel="0" collapsed="false">
      <c r="A248" s="1" t="s">
        <v>295</v>
      </c>
      <c r="B248" s="1" t="s">
        <v>1838</v>
      </c>
      <c r="C248" s="1" t="s">
        <v>2785</v>
      </c>
      <c r="D248" s="1" t="s">
        <v>2786</v>
      </c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customFormat="false" ht="16" hidden="false" customHeight="false" outlineLevel="0" collapsed="false">
      <c r="A249" s="1" t="s">
        <v>295</v>
      </c>
      <c r="B249" s="1" t="s">
        <v>1842</v>
      </c>
      <c r="C249" s="1" t="s">
        <v>2785</v>
      </c>
      <c r="D249" s="1" t="s">
        <v>2786</v>
      </c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customFormat="false" ht="16" hidden="false" customHeight="false" outlineLevel="0" collapsed="false">
      <c r="A250" s="1" t="s">
        <v>295</v>
      </c>
      <c r="B250" s="1" t="s">
        <v>2258</v>
      </c>
      <c r="C250" s="1" t="s">
        <v>2787</v>
      </c>
      <c r="D250" s="1" t="s">
        <v>2788</v>
      </c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customFormat="false" ht="15" hidden="false" customHeight="false" outlineLevel="0" collapsed="false">
      <c r="A251" s="3" t="s">
        <v>2789</v>
      </c>
      <c r="B251" s="3" t="s">
        <v>2790</v>
      </c>
      <c r="C251" s="2" t="s">
        <v>2791</v>
      </c>
      <c r="D251" s="2" t="s">
        <v>2792</v>
      </c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customFormat="false" ht="16" hidden="false" customHeight="false" outlineLevel="0" collapsed="false">
      <c r="A252" s="4" t="s">
        <v>268</v>
      </c>
      <c r="B252" s="5" t="s">
        <v>2246</v>
      </c>
      <c r="C252" s="5" t="s">
        <v>2798</v>
      </c>
      <c r="D252" s="5" t="s">
        <v>2799</v>
      </c>
    </row>
    <row r="253" customFormat="false" ht="16" hidden="false" customHeight="false" outlineLevel="0" collapsed="false">
      <c r="A253" s="4" t="s">
        <v>268</v>
      </c>
      <c r="B253" s="5" t="s">
        <v>1861</v>
      </c>
      <c r="C253" s="5" t="s">
        <v>2801</v>
      </c>
      <c r="D253" s="5" t="s">
        <v>2802</v>
      </c>
    </row>
    <row r="254" customFormat="false" ht="16" hidden="false" customHeight="false" outlineLevel="0" collapsed="false">
      <c r="A254" s="4" t="s">
        <v>268</v>
      </c>
      <c r="B254" s="5" t="s">
        <v>2282</v>
      </c>
      <c r="C254" s="5" t="s">
        <v>2801</v>
      </c>
      <c r="D254" s="5" t="s">
        <v>2802</v>
      </c>
    </row>
    <row r="255" customFormat="false" ht="16" hidden="false" customHeight="false" outlineLevel="0" collapsed="false">
      <c r="A255" s="4" t="s">
        <v>268</v>
      </c>
      <c r="B255" s="5" t="s">
        <v>1828</v>
      </c>
      <c r="C255" s="5" t="s">
        <v>2803</v>
      </c>
      <c r="D255" s="5" t="s">
        <v>2804</v>
      </c>
    </row>
    <row r="256" customFormat="false" ht="16" hidden="false" customHeight="false" outlineLevel="0" collapsed="false">
      <c r="A256" s="4" t="s">
        <v>268</v>
      </c>
      <c r="B256" s="5" t="s">
        <v>1624</v>
      </c>
      <c r="C256" s="5" t="s">
        <v>2807</v>
      </c>
      <c r="D256" s="5" t="s">
        <v>2808</v>
      </c>
    </row>
    <row r="257" customFormat="false" ht="16" hidden="false" customHeight="false" outlineLevel="0" collapsed="false">
      <c r="A257" s="4" t="s">
        <v>640</v>
      </c>
      <c r="B257" s="5" t="s">
        <v>1985</v>
      </c>
      <c r="C257" s="5" t="s">
        <v>1990</v>
      </c>
      <c r="D257" s="5" t="s">
        <v>2812</v>
      </c>
    </row>
    <row r="258" customFormat="false" ht="16" hidden="false" customHeight="false" outlineLevel="0" collapsed="false">
      <c r="A258" s="4" t="s">
        <v>640</v>
      </c>
      <c r="B258" s="5" t="s">
        <v>1736</v>
      </c>
      <c r="C258" s="5" t="s">
        <v>2813</v>
      </c>
      <c r="D258" s="5" t="s">
        <v>2814</v>
      </c>
    </row>
    <row r="259" customFormat="false" ht="16" hidden="false" customHeight="false" outlineLevel="0" collapsed="false">
      <c r="A259" s="4" t="s">
        <v>579</v>
      </c>
      <c r="B259" s="5" t="s">
        <v>2250</v>
      </c>
      <c r="C259" s="5" t="s">
        <v>2816</v>
      </c>
      <c r="D259" s="5" t="s">
        <v>2817</v>
      </c>
    </row>
    <row r="260" customFormat="false" ht="16" hidden="false" customHeight="false" outlineLevel="0" collapsed="false">
      <c r="A260" s="4" t="s">
        <v>579</v>
      </c>
      <c r="B260" s="5" t="s">
        <v>1698</v>
      </c>
      <c r="C260" s="5" t="s">
        <v>2818</v>
      </c>
      <c r="D260" s="5" t="s">
        <v>2819</v>
      </c>
    </row>
    <row r="261" customFormat="false" ht="16" hidden="false" customHeight="false" outlineLevel="0" collapsed="false">
      <c r="A261" s="4" t="s">
        <v>579</v>
      </c>
      <c r="B261" s="5" t="s">
        <v>1740</v>
      </c>
      <c r="C261" s="5" t="s">
        <v>1754</v>
      </c>
      <c r="D261" s="5" t="s">
        <v>2822</v>
      </c>
    </row>
    <row r="262" customFormat="false" ht="16" hidden="false" customHeight="false" outlineLevel="0" collapsed="false">
      <c r="A262" s="4" t="s">
        <v>579</v>
      </c>
      <c r="B262" s="5" t="s">
        <v>1848</v>
      </c>
      <c r="C262" s="5" t="s">
        <v>2823</v>
      </c>
      <c r="D262" s="5" t="s">
        <v>2824</v>
      </c>
    </row>
    <row r="263" customFormat="false" ht="16" hidden="false" customHeight="false" outlineLevel="0" collapsed="false">
      <c r="A263" s="4" t="s">
        <v>231</v>
      </c>
      <c r="B263" s="5" t="s">
        <v>2254</v>
      </c>
      <c r="C263" s="5" t="s">
        <v>2816</v>
      </c>
      <c r="D263" s="5" t="s">
        <v>2817</v>
      </c>
    </row>
    <row r="264" customFormat="false" ht="16" hidden="false" customHeight="false" outlineLevel="0" collapsed="false">
      <c r="A264" s="4" t="s">
        <v>231</v>
      </c>
      <c r="B264" s="5" t="s">
        <v>1743</v>
      </c>
      <c r="C264" s="5" t="s">
        <v>2813</v>
      </c>
      <c r="D264" s="5" t="s">
        <v>2827</v>
      </c>
    </row>
    <row r="265" customFormat="false" ht="16" hidden="false" customHeight="false" outlineLevel="0" collapsed="false">
      <c r="A265" s="4" t="s">
        <v>231</v>
      </c>
      <c r="B265" s="5" t="s">
        <v>1592</v>
      </c>
      <c r="C265" s="5" t="s">
        <v>2829</v>
      </c>
      <c r="D265" s="5" t="s">
        <v>2830</v>
      </c>
    </row>
    <row r="266" customFormat="false" ht="16" hidden="false" customHeight="false" outlineLevel="0" collapsed="false">
      <c r="A266" s="4" t="s">
        <v>231</v>
      </c>
      <c r="B266" s="5" t="s">
        <v>1746</v>
      </c>
      <c r="C266" s="5" t="s">
        <v>2813</v>
      </c>
      <c r="D266" s="5" t="s">
        <v>2832</v>
      </c>
    </row>
    <row r="267" customFormat="false" ht="16" hidden="false" customHeight="false" outlineLevel="0" collapsed="false">
      <c r="A267" s="4" t="s">
        <v>231</v>
      </c>
      <c r="B267" s="5" t="s">
        <v>1852</v>
      </c>
      <c r="C267" s="5" t="s">
        <v>2823</v>
      </c>
      <c r="D267" s="5" t="s">
        <v>2835</v>
      </c>
    </row>
    <row r="268" customFormat="false" ht="16" hidden="false" customHeight="false" outlineLevel="0" collapsed="false">
      <c r="A268" s="4" t="s">
        <v>231</v>
      </c>
      <c r="B268" s="5" t="s">
        <v>1668</v>
      </c>
      <c r="C268" s="5" t="s">
        <v>1672</v>
      </c>
      <c r="D268" s="5" t="s">
        <v>2808</v>
      </c>
    </row>
    <row r="269" customFormat="false" ht="16" hidden="false" customHeight="false" outlineLevel="0" collapsed="false">
      <c r="A269" s="4" t="s">
        <v>421</v>
      </c>
      <c r="B269" s="5" t="s">
        <v>2256</v>
      </c>
      <c r="C269" s="5" t="s">
        <v>2816</v>
      </c>
      <c r="D269" s="5" t="s">
        <v>2817</v>
      </c>
    </row>
    <row r="270" customFormat="false" ht="16" hidden="false" customHeight="false" outlineLevel="0" collapsed="false">
      <c r="A270" s="4" t="s">
        <v>421</v>
      </c>
      <c r="B270" s="5" t="s">
        <v>2012</v>
      </c>
      <c r="C270" s="5" t="s">
        <v>2836</v>
      </c>
      <c r="D270" s="5" t="s">
        <v>2837</v>
      </c>
    </row>
    <row r="271" customFormat="false" ht="16" hidden="false" customHeight="false" outlineLevel="0" collapsed="false">
      <c r="A271" s="4" t="s">
        <v>421</v>
      </c>
      <c r="B271" s="5" t="s">
        <v>2838</v>
      </c>
      <c r="C271" s="5" t="s">
        <v>2469</v>
      </c>
      <c r="D271" s="5" t="s">
        <v>2839</v>
      </c>
    </row>
    <row r="272" customFormat="false" ht="16" hidden="false" customHeight="false" outlineLevel="0" collapsed="false">
      <c r="A272" s="4" t="s">
        <v>421</v>
      </c>
      <c r="B272" s="5" t="s">
        <v>2841</v>
      </c>
      <c r="C272" s="5" t="s">
        <v>2842</v>
      </c>
      <c r="D272" s="5" t="s">
        <v>2843</v>
      </c>
    </row>
    <row r="273" customFormat="false" ht="16" hidden="false" customHeight="false" outlineLevel="0" collapsed="false">
      <c r="A273" s="4" t="s">
        <v>172</v>
      </c>
      <c r="B273" s="5" t="s">
        <v>1660</v>
      </c>
      <c r="C273" s="5" t="s">
        <v>2845</v>
      </c>
      <c r="D273" s="5" t="s">
        <v>2846</v>
      </c>
    </row>
    <row r="274" customFormat="false" ht="16" hidden="false" customHeight="false" outlineLevel="0" collapsed="false">
      <c r="A274" s="4" t="s">
        <v>172</v>
      </c>
      <c r="B274" s="5" t="s">
        <v>1664</v>
      </c>
      <c r="C274" s="5" t="s">
        <v>2848</v>
      </c>
      <c r="D274" s="5" t="s">
        <v>2849</v>
      </c>
    </row>
    <row r="275" customFormat="false" ht="16" hidden="false" customHeight="false" outlineLevel="0" collapsed="false">
      <c r="A275" s="4" t="s">
        <v>172</v>
      </c>
      <c r="B275" s="5" t="s">
        <v>1497</v>
      </c>
      <c r="C275" s="5" t="s">
        <v>1502</v>
      </c>
      <c r="D275" s="5" t="s">
        <v>2852</v>
      </c>
    </row>
    <row r="276" customFormat="false" ht="16" hidden="false" customHeight="false" outlineLevel="0" collapsed="false">
      <c r="A276" s="4" t="s">
        <v>172</v>
      </c>
      <c r="B276" s="5" t="s">
        <v>1628</v>
      </c>
      <c r="C276" s="5" t="s">
        <v>2855</v>
      </c>
      <c r="D276" s="5" t="s">
        <v>2856</v>
      </c>
    </row>
    <row r="277" customFormat="false" ht="16" hidden="false" customHeight="false" outlineLevel="0" collapsed="false">
      <c r="A277" s="4" t="s">
        <v>452</v>
      </c>
      <c r="B277" s="5" t="s">
        <v>1632</v>
      </c>
      <c r="C277" s="5" t="s">
        <v>2855</v>
      </c>
      <c r="D277" s="5" t="s">
        <v>2859</v>
      </c>
    </row>
    <row r="278" customFormat="false" ht="16" hidden="false" customHeight="false" outlineLevel="0" collapsed="false">
      <c r="A278" s="4" t="s">
        <v>167</v>
      </c>
      <c r="B278" s="5" t="s">
        <v>1832</v>
      </c>
      <c r="C278" s="5" t="s">
        <v>2860</v>
      </c>
      <c r="D278" s="5" t="s">
        <v>2861</v>
      </c>
    </row>
    <row r="279" customFormat="false" ht="16" hidden="false" customHeight="false" outlineLevel="0" collapsed="false">
      <c r="A279" s="4" t="s">
        <v>167</v>
      </c>
      <c r="B279" s="5" t="s">
        <v>1836</v>
      </c>
      <c r="C279" s="5" t="s">
        <v>2860</v>
      </c>
      <c r="D279" s="5" t="s">
        <v>2861</v>
      </c>
    </row>
    <row r="280" customFormat="false" ht="16" hidden="false" customHeight="false" outlineLevel="0" collapsed="false">
      <c r="A280" s="4" t="s">
        <v>167</v>
      </c>
      <c r="B280" s="5" t="s">
        <v>944</v>
      </c>
      <c r="C280" s="5" t="s">
        <v>2862</v>
      </c>
      <c r="D280" s="5" t="s">
        <v>2863</v>
      </c>
    </row>
    <row r="281" customFormat="false" ht="16" hidden="false" customHeight="false" outlineLevel="0" collapsed="false">
      <c r="A281" s="4" t="s">
        <v>167</v>
      </c>
      <c r="B281" s="5" t="s">
        <v>948</v>
      </c>
      <c r="C281" s="5" t="s">
        <v>2862</v>
      </c>
      <c r="D281" s="5" t="s">
        <v>2863</v>
      </c>
    </row>
    <row r="282" customFormat="false" ht="16" hidden="false" customHeight="false" outlineLevel="0" collapsed="false">
      <c r="A282" s="4" t="s">
        <v>167</v>
      </c>
      <c r="B282" s="5" t="s">
        <v>950</v>
      </c>
      <c r="C282" s="5" t="s">
        <v>2868</v>
      </c>
      <c r="D282" s="5" t="s">
        <v>2869</v>
      </c>
    </row>
    <row r="283" customFormat="false" ht="16" hidden="false" customHeight="false" outlineLevel="0" collapsed="false">
      <c r="A283" s="4" t="s">
        <v>457</v>
      </c>
      <c r="B283" s="5" t="s">
        <v>1635</v>
      </c>
      <c r="C283" s="5" t="s">
        <v>2855</v>
      </c>
      <c r="D283" s="5" t="s">
        <v>2859</v>
      </c>
    </row>
    <row r="284" customFormat="false" ht="16" hidden="false" customHeight="false" outlineLevel="0" collapsed="false">
      <c r="A284" s="2" t="s">
        <v>679</v>
      </c>
      <c r="B284" s="2" t="s">
        <v>1346</v>
      </c>
      <c r="C284" s="2" t="s">
        <v>2871</v>
      </c>
      <c r="D284" s="2" t="s">
        <v>2872</v>
      </c>
    </row>
    <row r="285" customFormat="false" ht="15" hidden="false" customHeight="false" outlineLevel="0" collapsed="false">
      <c r="A285" s="3" t="s">
        <v>2874</v>
      </c>
      <c r="B285" s="3" t="s">
        <v>2875</v>
      </c>
      <c r="C285" s="2" t="s">
        <v>2791</v>
      </c>
      <c r="D285" s="2" t="s">
        <v>2792</v>
      </c>
    </row>
    <row r="286" customFormat="false" ht="16" hidden="false" customHeight="false" outlineLevel="0" collapsed="false">
      <c r="A286" s="4" t="s">
        <v>312</v>
      </c>
      <c r="B286" s="5" t="s">
        <v>1528</v>
      </c>
      <c r="C286" s="5" t="s">
        <v>2879</v>
      </c>
      <c r="D286" s="5" t="s">
        <v>2880</v>
      </c>
    </row>
    <row r="287" customFormat="false" ht="16" hidden="false" customHeight="false" outlineLevel="0" collapsed="false">
      <c r="A287" s="4" t="s">
        <v>312</v>
      </c>
      <c r="B287" s="5" t="s">
        <v>1143</v>
      </c>
      <c r="C287" s="5" t="s">
        <v>2881</v>
      </c>
      <c r="D287" s="5" t="s">
        <v>2882</v>
      </c>
    </row>
    <row r="288" customFormat="false" ht="16" hidden="false" customHeight="false" outlineLevel="0" collapsed="false">
      <c r="A288" s="3" t="s">
        <v>150</v>
      </c>
      <c r="B288" s="3" t="s">
        <v>1532</v>
      </c>
      <c r="C288" s="2" t="s">
        <v>2885</v>
      </c>
      <c r="D288" s="2" t="s">
        <v>2886</v>
      </c>
    </row>
    <row r="289" customFormat="false" ht="16" hidden="false" customHeight="false" outlineLevel="0" collapsed="false">
      <c r="A289" s="3" t="s">
        <v>150</v>
      </c>
      <c r="B289" s="3" t="s">
        <v>1064</v>
      </c>
      <c r="C289" s="2" t="s">
        <v>2887</v>
      </c>
      <c r="D289" s="2" t="s">
        <v>2888</v>
      </c>
    </row>
    <row r="290" customFormat="false" ht="16" hidden="false" customHeight="false" outlineLevel="0" collapsed="false">
      <c r="A290" s="3" t="s">
        <v>226</v>
      </c>
      <c r="B290" s="3" t="s">
        <v>934</v>
      </c>
      <c r="C290" s="2" t="s">
        <v>2891</v>
      </c>
      <c r="D290" s="2" t="s">
        <v>2892</v>
      </c>
    </row>
    <row r="291" customFormat="false" ht="16" hidden="false" customHeight="false" outlineLevel="0" collapsed="false">
      <c r="A291" s="3" t="s">
        <v>226</v>
      </c>
      <c r="B291" s="3" t="s">
        <v>938</v>
      </c>
      <c r="C291" s="2" t="s">
        <v>2891</v>
      </c>
      <c r="D291" s="2" t="s">
        <v>2892</v>
      </c>
    </row>
    <row r="292" customFormat="false" ht="16" hidden="false" customHeight="false" outlineLevel="0" collapsed="false">
      <c r="A292" s="3" t="s">
        <v>226</v>
      </c>
      <c r="B292" s="3" t="s">
        <v>1240</v>
      </c>
      <c r="C292" s="2" t="s">
        <v>1410</v>
      </c>
      <c r="D292" s="2" t="s">
        <v>2894</v>
      </c>
    </row>
    <row r="293" customFormat="false" ht="16" hidden="false" customHeight="false" outlineLevel="0" collapsed="false">
      <c r="A293" s="3" t="s">
        <v>226</v>
      </c>
      <c r="B293" s="3" t="s">
        <v>1110</v>
      </c>
      <c r="C293" s="2" t="s">
        <v>1157</v>
      </c>
      <c r="D293" s="2" t="s">
        <v>2897</v>
      </c>
    </row>
    <row r="294" customFormat="false" ht="16" hidden="false" customHeight="false" outlineLevel="0" collapsed="false">
      <c r="A294" s="3" t="s">
        <v>300</v>
      </c>
      <c r="B294" s="3" t="s">
        <v>1932</v>
      </c>
      <c r="C294" s="2" t="s">
        <v>2900</v>
      </c>
      <c r="D294" s="2" t="s">
        <v>2901</v>
      </c>
    </row>
    <row r="295" customFormat="false" ht="16" hidden="false" customHeight="false" outlineLevel="0" collapsed="false">
      <c r="A295" s="3" t="s">
        <v>300</v>
      </c>
      <c r="B295" s="3" t="s">
        <v>1936</v>
      </c>
      <c r="C295" s="2" t="s">
        <v>2900</v>
      </c>
      <c r="D295" s="2" t="s">
        <v>2901</v>
      </c>
    </row>
    <row r="296" customFormat="false" ht="16" hidden="false" customHeight="false" outlineLevel="0" collapsed="false">
      <c r="A296" s="3" t="s">
        <v>300</v>
      </c>
      <c r="B296" s="3" t="s">
        <v>1938</v>
      </c>
      <c r="C296" s="2" t="s">
        <v>2900</v>
      </c>
      <c r="D296" s="2" t="s">
        <v>2904</v>
      </c>
    </row>
    <row r="297" customFormat="false" ht="16" hidden="false" customHeight="false" outlineLevel="0" collapsed="false">
      <c r="A297" s="3" t="s">
        <v>588</v>
      </c>
      <c r="B297" s="3" t="s">
        <v>1945</v>
      </c>
      <c r="C297" s="2" t="s">
        <v>2907</v>
      </c>
      <c r="D297" s="2" t="s">
        <v>2908</v>
      </c>
    </row>
    <row r="298" customFormat="false" ht="16" hidden="false" customHeight="false" outlineLevel="0" collapsed="false">
      <c r="A298" s="3" t="s">
        <v>588</v>
      </c>
      <c r="B298" s="3" t="s">
        <v>1749</v>
      </c>
      <c r="C298" s="2" t="s">
        <v>2909</v>
      </c>
      <c r="D298" s="2" t="s">
        <v>2910</v>
      </c>
    </row>
    <row r="299" customFormat="false" ht="16" hidden="false" customHeight="false" outlineLevel="0" collapsed="false">
      <c r="A299" s="3" t="s">
        <v>588</v>
      </c>
      <c r="B299" s="3" t="s">
        <v>2093</v>
      </c>
      <c r="C299" s="2" t="s">
        <v>2913</v>
      </c>
      <c r="D299" s="2" t="s">
        <v>2914</v>
      </c>
    </row>
    <row r="300" customFormat="false" ht="16" hidden="false" customHeight="false" outlineLevel="0" collapsed="false">
      <c r="A300" s="3" t="s">
        <v>588</v>
      </c>
      <c r="B300" s="3" t="s">
        <v>1274</v>
      </c>
      <c r="C300" s="2" t="s">
        <v>2705</v>
      </c>
      <c r="D300" s="2" t="s">
        <v>2915</v>
      </c>
    </row>
    <row r="301" customFormat="false" ht="16" hidden="false" customHeight="false" outlineLevel="0" collapsed="false">
      <c r="A301" s="3" t="s">
        <v>588</v>
      </c>
      <c r="B301" s="3" t="s">
        <v>1536</v>
      </c>
      <c r="C301" s="2" t="s">
        <v>1557</v>
      </c>
      <c r="D301" s="2" t="s">
        <v>1558</v>
      </c>
    </row>
    <row r="302" customFormat="false" ht="16" hidden="false" customHeight="false" outlineLevel="0" collapsed="false">
      <c r="A302" s="3" t="s">
        <v>213</v>
      </c>
      <c r="B302" s="3" t="s">
        <v>1539</v>
      </c>
      <c r="C302" s="2" t="s">
        <v>2885</v>
      </c>
      <c r="D302" s="2" t="s">
        <v>2886</v>
      </c>
    </row>
    <row r="303" customFormat="false" ht="16" hidden="false" customHeight="false" outlineLevel="0" collapsed="false">
      <c r="A303" s="3" t="s">
        <v>213</v>
      </c>
      <c r="B303" s="3" t="s">
        <v>1068</v>
      </c>
      <c r="C303" s="2" t="s">
        <v>2920</v>
      </c>
      <c r="D303" s="2" t="s">
        <v>2921</v>
      </c>
    </row>
    <row r="304" customFormat="false" ht="16" hidden="false" customHeight="false" outlineLevel="0" collapsed="false">
      <c r="A304" s="3" t="s">
        <v>213</v>
      </c>
      <c r="B304" s="3" t="s">
        <v>1113</v>
      </c>
      <c r="C304" s="2" t="s">
        <v>1157</v>
      </c>
      <c r="D304" s="2" t="s">
        <v>2924</v>
      </c>
    </row>
    <row r="305" customFormat="false" ht="16" hidden="false" customHeight="false" outlineLevel="0" collapsed="false">
      <c r="A305" s="3" t="s">
        <v>213</v>
      </c>
      <c r="B305" s="3" t="s">
        <v>1201</v>
      </c>
      <c r="C305" s="2" t="s">
        <v>2925</v>
      </c>
      <c r="D305" s="2" t="s">
        <v>2926</v>
      </c>
    </row>
    <row r="306" customFormat="false" ht="16" hidden="false" customHeight="false" outlineLevel="0" collapsed="false">
      <c r="A306" s="3" t="s">
        <v>213</v>
      </c>
      <c r="B306" s="3" t="s">
        <v>1686</v>
      </c>
      <c r="C306" s="2" t="s">
        <v>2927</v>
      </c>
      <c r="D306" s="2" t="s">
        <v>2928</v>
      </c>
    </row>
    <row r="307" customFormat="false" ht="16" hidden="false" customHeight="false" outlineLevel="0" collapsed="false">
      <c r="A307" s="3" t="s">
        <v>213</v>
      </c>
      <c r="B307" s="3" t="s">
        <v>1541</v>
      </c>
      <c r="C307" s="2" t="s">
        <v>1557</v>
      </c>
      <c r="D307" s="2" t="s">
        <v>1558</v>
      </c>
    </row>
    <row r="308" customFormat="false" ht="16" hidden="false" customHeight="false" outlineLevel="0" collapsed="false">
      <c r="A308" s="3" t="s">
        <v>213</v>
      </c>
      <c r="B308" s="3" t="s">
        <v>1911</v>
      </c>
      <c r="C308" s="2" t="s">
        <v>2748</v>
      </c>
      <c r="D308" s="2" t="s">
        <v>2929</v>
      </c>
    </row>
    <row r="309" customFormat="false" ht="16" hidden="false" customHeight="false" outlineLevel="0" collapsed="false">
      <c r="A309" s="3" t="s">
        <v>405</v>
      </c>
      <c r="B309" s="3" t="s">
        <v>997</v>
      </c>
      <c r="C309" s="2" t="s">
        <v>2686</v>
      </c>
      <c r="D309" s="2" t="s">
        <v>2687</v>
      </c>
    </row>
    <row r="310" customFormat="false" ht="16" hidden="false" customHeight="false" outlineLevel="0" collapsed="false">
      <c r="A310" s="3" t="s">
        <v>405</v>
      </c>
      <c r="B310" s="3" t="s">
        <v>1116</v>
      </c>
      <c r="C310" s="2" t="s">
        <v>1157</v>
      </c>
      <c r="D310" s="2" t="s">
        <v>2924</v>
      </c>
    </row>
    <row r="311" customFormat="false" ht="16" hidden="false" customHeight="false" outlineLevel="0" collapsed="false">
      <c r="A311" s="3" t="s">
        <v>405</v>
      </c>
      <c r="B311" s="3" t="s">
        <v>1277</v>
      </c>
      <c r="C311" s="2" t="s">
        <v>2705</v>
      </c>
      <c r="D311" s="2" t="s">
        <v>2933</v>
      </c>
    </row>
    <row r="312" customFormat="false" ht="16" hidden="false" customHeight="false" outlineLevel="0" collapsed="false">
      <c r="A312" s="3" t="s">
        <v>405</v>
      </c>
      <c r="B312" s="3" t="s">
        <v>1949</v>
      </c>
      <c r="C312" s="2" t="s">
        <v>2936</v>
      </c>
      <c r="D312" s="2" t="s">
        <v>2937</v>
      </c>
    </row>
    <row r="313" customFormat="false" ht="16" hidden="false" customHeight="false" outlineLevel="0" collapsed="false">
      <c r="A313" s="3" t="s">
        <v>405</v>
      </c>
      <c r="B313" s="3" t="s">
        <v>1236</v>
      </c>
      <c r="C313" s="2" t="s">
        <v>2477</v>
      </c>
      <c r="D313" s="2" t="s">
        <v>2940</v>
      </c>
    </row>
    <row r="314" customFormat="false" ht="16" hidden="false" customHeight="false" outlineLevel="0" collapsed="false">
      <c r="A314" s="3" t="s">
        <v>158</v>
      </c>
      <c r="B314" s="3" t="s">
        <v>1072</v>
      </c>
      <c r="C314" s="2" t="s">
        <v>2887</v>
      </c>
      <c r="D314" s="2" t="s">
        <v>2888</v>
      </c>
    </row>
    <row r="315" customFormat="false" ht="16" hidden="false" customHeight="false" outlineLevel="0" collapsed="false">
      <c r="A315" s="3" t="s">
        <v>158</v>
      </c>
      <c r="B315" s="3" t="s">
        <v>1074</v>
      </c>
      <c r="C315" s="2" t="s">
        <v>2887</v>
      </c>
      <c r="D315" s="2" t="s">
        <v>2888</v>
      </c>
    </row>
    <row r="316" customFormat="false" ht="16" hidden="false" customHeight="false" outlineLevel="0" collapsed="false">
      <c r="A316" s="3" t="s">
        <v>188</v>
      </c>
      <c r="B316" s="3" t="s">
        <v>1118</v>
      </c>
      <c r="C316" s="2" t="s">
        <v>2941</v>
      </c>
      <c r="D316" s="2" t="s">
        <v>2942</v>
      </c>
    </row>
    <row r="317" customFormat="false" ht="16" hidden="false" customHeight="false" outlineLevel="0" collapsed="false">
      <c r="A317" s="3" t="s">
        <v>188</v>
      </c>
      <c r="B317" s="3" t="s">
        <v>1122</v>
      </c>
      <c r="C317" s="2" t="s">
        <v>2941</v>
      </c>
      <c r="D317" s="2" t="s">
        <v>2942</v>
      </c>
    </row>
    <row r="318" customFormat="false" ht="16" hidden="false" customHeight="false" outlineLevel="0" collapsed="false">
      <c r="A318" s="3" t="s">
        <v>188</v>
      </c>
      <c r="B318" s="3" t="s">
        <v>1476</v>
      </c>
      <c r="C318" s="2" t="s">
        <v>2947</v>
      </c>
      <c r="D318" s="2" t="s">
        <v>2948</v>
      </c>
    </row>
    <row r="319" customFormat="false" ht="16" hidden="false" customHeight="false" outlineLevel="0" collapsed="false">
      <c r="A319" s="3" t="s">
        <v>188</v>
      </c>
      <c r="B319" s="3" t="s">
        <v>1460</v>
      </c>
      <c r="C319" s="2" t="s">
        <v>2951</v>
      </c>
      <c r="D319" s="2" t="s">
        <v>2952</v>
      </c>
    </row>
    <row r="320" customFormat="false" ht="16" hidden="false" customHeight="false" outlineLevel="0" collapsed="false">
      <c r="A320" s="3" t="s">
        <v>188</v>
      </c>
      <c r="B320" s="3" t="s">
        <v>1464</v>
      </c>
      <c r="C320" s="2" t="s">
        <v>1186</v>
      </c>
      <c r="D320" s="2" t="s">
        <v>1187</v>
      </c>
    </row>
    <row r="321" customFormat="false" ht="16" hidden="false" customHeight="false" outlineLevel="0" collapsed="false">
      <c r="A321" s="3" t="s">
        <v>188</v>
      </c>
      <c r="B321" s="3" t="s">
        <v>1085</v>
      </c>
      <c r="C321" s="2" t="s">
        <v>1090</v>
      </c>
      <c r="D321" s="2" t="s">
        <v>2955</v>
      </c>
    </row>
    <row r="322" customFormat="false" ht="16" hidden="false" customHeight="false" outlineLevel="0" collapsed="false">
      <c r="A322" s="3" t="s">
        <v>188</v>
      </c>
      <c r="B322" s="3" t="s">
        <v>1212</v>
      </c>
      <c r="C322" s="2" t="s">
        <v>1228</v>
      </c>
      <c r="D322" s="2" t="s">
        <v>2958</v>
      </c>
    </row>
    <row r="323" customFormat="false" ht="16" hidden="false" customHeight="false" outlineLevel="0" collapsed="false">
      <c r="A323" s="3" t="s">
        <v>631</v>
      </c>
      <c r="B323" s="3" t="s">
        <v>1216</v>
      </c>
      <c r="C323" s="2" t="s">
        <v>1228</v>
      </c>
      <c r="D323" s="2" t="s">
        <v>2958</v>
      </c>
    </row>
    <row r="324" customFormat="false" ht="16" hidden="false" customHeight="false" outlineLevel="0" collapsed="false">
      <c r="A324" s="4" t="s">
        <v>1088</v>
      </c>
      <c r="B324" s="5" t="s">
        <v>1185</v>
      </c>
      <c r="C324" s="5" t="s">
        <v>1186</v>
      </c>
      <c r="D324" s="5" t="s">
        <v>1187</v>
      </c>
    </row>
    <row r="325" customFormat="false" ht="16" hidden="false" customHeight="false" outlineLevel="0" collapsed="false">
      <c r="A325" s="4" t="s">
        <v>1088</v>
      </c>
      <c r="B325" s="5" t="s">
        <v>1303</v>
      </c>
      <c r="C325" s="5" t="s">
        <v>1300</v>
      </c>
      <c r="D325" s="5" t="s">
        <v>1304</v>
      </c>
    </row>
    <row r="326" customFormat="false" ht="16" hidden="false" customHeight="false" outlineLevel="0" collapsed="false">
      <c r="A326" s="4" t="s">
        <v>1088</v>
      </c>
      <c r="B326" s="5" t="s">
        <v>1089</v>
      </c>
      <c r="C326" s="5" t="s">
        <v>1090</v>
      </c>
      <c r="D326" s="5" t="s">
        <v>1091</v>
      </c>
    </row>
    <row r="327" customFormat="false" ht="15" hidden="false" customHeight="false" outlineLevel="0" collapsed="false">
      <c r="A327" s="4" t="s">
        <v>2971</v>
      </c>
      <c r="B327" s="4" t="s">
        <v>2972</v>
      </c>
      <c r="C327" s="5" t="s">
        <v>2973</v>
      </c>
      <c r="D327" s="5" t="s">
        <v>2974</v>
      </c>
    </row>
    <row r="328" customFormat="false" ht="16" hidden="false" customHeight="false" outlineLevel="0" collapsed="false">
      <c r="A328" s="4" t="s">
        <v>1226</v>
      </c>
      <c r="B328" s="5" t="s">
        <v>1227</v>
      </c>
      <c r="C328" s="5" t="s">
        <v>1228</v>
      </c>
      <c r="D328" s="5" t="s">
        <v>1229</v>
      </c>
    </row>
    <row r="329" customFormat="false" ht="16" hidden="false" customHeight="false" outlineLevel="0" collapsed="false">
      <c r="A329" s="4" t="s">
        <v>1226</v>
      </c>
      <c r="B329" s="5" t="s">
        <v>1227</v>
      </c>
      <c r="C329" s="5" t="s">
        <v>1228</v>
      </c>
      <c r="D329" s="5" t="s">
        <v>1229</v>
      </c>
    </row>
    <row r="330" customFormat="false" ht="16" hidden="false" customHeight="false" outlineLevel="0" collapsed="false">
      <c r="A330" s="4" t="s">
        <v>1226</v>
      </c>
      <c r="B330" s="5" t="s">
        <v>1227</v>
      </c>
      <c r="C330" s="5" t="s">
        <v>1228</v>
      </c>
      <c r="D330" s="5" t="s">
        <v>1229</v>
      </c>
    </row>
    <row r="331" customFormat="false" ht="16" hidden="false" customHeight="false" outlineLevel="0" collapsed="false">
      <c r="A331" s="4" t="s">
        <v>1226</v>
      </c>
      <c r="B331" s="5" t="s">
        <v>1322</v>
      </c>
      <c r="C331" s="5" t="s">
        <v>1323</v>
      </c>
      <c r="D331" s="5" t="s">
        <v>1324</v>
      </c>
    </row>
    <row r="332" customFormat="false" ht="16" hidden="false" customHeight="false" outlineLevel="0" collapsed="false">
      <c r="A332" s="4" t="s">
        <v>1222</v>
      </c>
      <c r="B332" s="5" t="s">
        <v>1326</v>
      </c>
      <c r="C332" s="5" t="s">
        <v>1323</v>
      </c>
      <c r="D332" s="5" t="s">
        <v>1324</v>
      </c>
    </row>
    <row r="333" customFormat="false" ht="16" hidden="false" customHeight="false" outlineLevel="0" collapsed="false">
      <c r="A333" s="4" t="s">
        <v>1222</v>
      </c>
      <c r="B333" s="5" t="s">
        <v>1753</v>
      </c>
      <c r="C333" s="5" t="s">
        <v>1754</v>
      </c>
      <c r="D333" s="5" t="s">
        <v>1755</v>
      </c>
    </row>
    <row r="334" customFormat="false" ht="16" hidden="false" customHeight="false" outlineLevel="0" collapsed="false">
      <c r="A334" s="4" t="s">
        <v>1222</v>
      </c>
      <c r="B334" s="5" t="s">
        <v>1223</v>
      </c>
      <c r="C334" s="5" t="s">
        <v>1219</v>
      </c>
      <c r="D334" s="5" t="s">
        <v>1224</v>
      </c>
    </row>
    <row r="335" customFormat="false" ht="16" hidden="false" customHeight="false" outlineLevel="0" collapsed="false">
      <c r="A335" s="4" t="s">
        <v>1222</v>
      </c>
      <c r="B335" s="5" t="s">
        <v>1284</v>
      </c>
      <c r="C335" s="5" t="s">
        <v>1285</v>
      </c>
      <c r="D335" s="5" t="s">
        <v>1286</v>
      </c>
    </row>
    <row r="336" customFormat="false" ht="16" hidden="false" customHeight="false" outlineLevel="0" collapsed="false">
      <c r="A336" s="4" t="s">
        <v>1222</v>
      </c>
      <c r="B336" s="5" t="s">
        <v>1284</v>
      </c>
      <c r="C336" s="5" t="s">
        <v>1285</v>
      </c>
      <c r="D336" s="5" t="s">
        <v>1286</v>
      </c>
    </row>
    <row r="337" customFormat="false" ht="16" hidden="false" customHeight="false" outlineLevel="0" collapsed="false">
      <c r="A337" s="4" t="s">
        <v>1702</v>
      </c>
      <c r="B337" s="5" t="s">
        <v>1703</v>
      </c>
      <c r="C337" s="5" t="s">
        <v>1704</v>
      </c>
      <c r="D337" s="5" t="s">
        <v>1705</v>
      </c>
    </row>
    <row r="338" customFormat="false" ht="16" hidden="false" customHeight="false" outlineLevel="0" collapsed="false">
      <c r="A338" s="4" t="s">
        <v>1248</v>
      </c>
      <c r="B338" s="4" t="s">
        <v>1556</v>
      </c>
      <c r="C338" s="5" t="s">
        <v>1557</v>
      </c>
      <c r="D338" s="5" t="s">
        <v>1558</v>
      </c>
    </row>
    <row r="339" customFormat="false" ht="16" hidden="false" customHeight="false" outlineLevel="0" collapsed="false">
      <c r="A339" s="3" t="s">
        <v>1248</v>
      </c>
      <c r="B339" s="3" t="s">
        <v>2202</v>
      </c>
      <c r="C339" s="2" t="s">
        <v>2203</v>
      </c>
      <c r="D339" s="2" t="s">
        <v>2204</v>
      </c>
    </row>
    <row r="340" customFormat="false" ht="16" hidden="false" customHeight="false" outlineLevel="0" collapsed="false">
      <c r="A340" s="3" t="s">
        <v>1248</v>
      </c>
      <c r="B340" s="3" t="s">
        <v>2089</v>
      </c>
      <c r="C340" s="2" t="s">
        <v>2090</v>
      </c>
      <c r="D340" s="2" t="s">
        <v>2091</v>
      </c>
    </row>
    <row r="341" customFormat="false" ht="16" hidden="false" customHeight="false" outlineLevel="0" collapsed="false">
      <c r="A341" s="3" t="s">
        <v>1248</v>
      </c>
      <c r="B341" s="3" t="s">
        <v>2065</v>
      </c>
      <c r="C341" s="2" t="s">
        <v>2066</v>
      </c>
      <c r="D341" s="2" t="s">
        <v>2067</v>
      </c>
    </row>
    <row r="342" customFormat="false" ht="16" hidden="false" customHeight="false" outlineLevel="0" collapsed="false">
      <c r="A342" s="3" t="s">
        <v>1248</v>
      </c>
      <c r="B342" s="3" t="s">
        <v>1928</v>
      </c>
      <c r="C342" s="2" t="s">
        <v>1929</v>
      </c>
      <c r="D342" s="2" t="s">
        <v>1930</v>
      </c>
    </row>
    <row r="343" customFormat="false" ht="16" hidden="false" customHeight="false" outlineLevel="0" collapsed="false">
      <c r="A343" s="3" t="s">
        <v>1248</v>
      </c>
      <c r="B343" s="3" t="s">
        <v>1575</v>
      </c>
      <c r="C343" s="2" t="s">
        <v>1576</v>
      </c>
      <c r="D343" s="2" t="s">
        <v>1577</v>
      </c>
    </row>
    <row r="344" customFormat="false" ht="16" hidden="false" customHeight="false" outlineLevel="0" collapsed="false">
      <c r="A344" s="3" t="s">
        <v>1248</v>
      </c>
      <c r="B344" s="3" t="s">
        <v>2016</v>
      </c>
      <c r="C344" s="2" t="s">
        <v>2017</v>
      </c>
      <c r="D344" s="2" t="s">
        <v>2018</v>
      </c>
    </row>
    <row r="345" customFormat="false" ht="16" hidden="false" customHeight="false" outlineLevel="0" collapsed="false">
      <c r="A345" s="3" t="s">
        <v>1248</v>
      </c>
      <c r="B345" s="3" t="s">
        <v>1249</v>
      </c>
      <c r="C345" s="2" t="s">
        <v>1250</v>
      </c>
      <c r="D345" s="2" t="s">
        <v>1251</v>
      </c>
    </row>
    <row r="346" customFormat="false" ht="16" hidden="false" customHeight="false" outlineLevel="0" collapsed="false">
      <c r="A346" s="3" t="s">
        <v>1248</v>
      </c>
      <c r="B346" s="3" t="s">
        <v>3018</v>
      </c>
      <c r="C346" s="2" t="s">
        <v>2328</v>
      </c>
      <c r="D346" s="2" t="s">
        <v>3019</v>
      </c>
    </row>
    <row r="347" customFormat="false" ht="16" hidden="false" customHeight="false" outlineLevel="0" collapsed="false">
      <c r="A347" s="3" t="s">
        <v>1248</v>
      </c>
      <c r="B347" s="3" t="s">
        <v>3023</v>
      </c>
      <c r="C347" s="2" t="s">
        <v>2328</v>
      </c>
      <c r="D347" s="2" t="s">
        <v>3024</v>
      </c>
    </row>
    <row r="348" customFormat="false" ht="16" hidden="false" customHeight="false" outlineLevel="0" collapsed="false">
      <c r="A348" s="3" t="s">
        <v>1248</v>
      </c>
      <c r="B348" s="3" t="s">
        <v>1386</v>
      </c>
      <c r="C348" s="2" t="s">
        <v>1387</v>
      </c>
      <c r="D348" s="2" t="s">
        <v>1388</v>
      </c>
    </row>
    <row r="349" customFormat="false" ht="16" hidden="false" customHeight="false" outlineLevel="0" collapsed="false">
      <c r="A349" s="3" t="s">
        <v>1093</v>
      </c>
      <c r="B349" s="3" t="s">
        <v>1189</v>
      </c>
      <c r="C349" s="2" t="s">
        <v>1186</v>
      </c>
      <c r="D349" s="2" t="s">
        <v>1187</v>
      </c>
    </row>
    <row r="350" customFormat="false" ht="16" hidden="false" customHeight="false" outlineLevel="0" collapsed="false">
      <c r="A350" s="3" t="s">
        <v>1093</v>
      </c>
      <c r="B350" s="3" t="s">
        <v>1191</v>
      </c>
      <c r="C350" s="2" t="s">
        <v>1186</v>
      </c>
      <c r="D350" s="2" t="s">
        <v>1187</v>
      </c>
    </row>
    <row r="351" customFormat="false" ht="16" hidden="false" customHeight="false" outlineLevel="0" collapsed="false">
      <c r="A351" s="3" t="s">
        <v>1093</v>
      </c>
      <c r="B351" s="3" t="s">
        <v>1094</v>
      </c>
      <c r="C351" s="2" t="s">
        <v>1090</v>
      </c>
      <c r="D351" s="2" t="s">
        <v>1091</v>
      </c>
    </row>
    <row r="352" customFormat="false" ht="16" hidden="false" customHeight="false" outlineLevel="0" collapsed="false">
      <c r="A352" s="3" t="s">
        <v>1093</v>
      </c>
      <c r="B352" s="3" t="s">
        <v>1759</v>
      </c>
      <c r="C352" s="2" t="s">
        <v>1754</v>
      </c>
      <c r="D352" s="2" t="s">
        <v>1760</v>
      </c>
    </row>
    <row r="353" customFormat="false" ht="16" hidden="false" customHeight="false" outlineLevel="0" collapsed="false">
      <c r="A353" s="3" t="s">
        <v>1180</v>
      </c>
      <c r="B353" s="3" t="s">
        <v>1181</v>
      </c>
      <c r="C353" s="2" t="s">
        <v>1182</v>
      </c>
      <c r="D353" s="2" t="s">
        <v>1183</v>
      </c>
    </row>
    <row r="354" customFormat="false" ht="16" hidden="false" customHeight="false" outlineLevel="0" collapsed="false">
      <c r="A354" s="3" t="s">
        <v>1180</v>
      </c>
      <c r="B354" s="3" t="s">
        <v>1583</v>
      </c>
      <c r="C354" s="2" t="s">
        <v>1580</v>
      </c>
      <c r="D354" s="2" t="s">
        <v>1584</v>
      </c>
    </row>
    <row r="355" customFormat="false" ht="16" hidden="false" customHeight="false" outlineLevel="0" collapsed="false">
      <c r="A355" s="3" t="s">
        <v>1180</v>
      </c>
      <c r="B355" s="3" t="s">
        <v>1193</v>
      </c>
      <c r="C355" s="2" t="s">
        <v>1194</v>
      </c>
      <c r="D355" s="2" t="s">
        <v>1195</v>
      </c>
    </row>
    <row r="356" customFormat="false" ht="16" hidden="false" customHeight="false" outlineLevel="0" collapsed="false">
      <c r="A356" s="3" t="s">
        <v>1288</v>
      </c>
      <c r="B356" s="3" t="s">
        <v>1377</v>
      </c>
      <c r="C356" s="2" t="s">
        <v>1378</v>
      </c>
      <c r="D356" s="2" t="s">
        <v>1379</v>
      </c>
    </row>
    <row r="357" customFormat="false" ht="16" hidden="false" customHeight="false" outlineLevel="0" collapsed="false">
      <c r="A357" s="3" t="s">
        <v>1288</v>
      </c>
      <c r="B357" s="3" t="s">
        <v>1382</v>
      </c>
      <c r="C357" s="2" t="s">
        <v>1378</v>
      </c>
      <c r="D357" s="2" t="s">
        <v>1379</v>
      </c>
    </row>
    <row r="358" customFormat="false" ht="16" hidden="false" customHeight="false" outlineLevel="0" collapsed="false">
      <c r="A358" s="3" t="s">
        <v>1288</v>
      </c>
      <c r="B358" s="3" t="s">
        <v>1384</v>
      </c>
      <c r="C358" s="2" t="s">
        <v>1378</v>
      </c>
      <c r="D358" s="2" t="s">
        <v>1379</v>
      </c>
    </row>
    <row r="359" customFormat="false" ht="16" hidden="false" customHeight="false" outlineLevel="0" collapsed="false">
      <c r="A359" s="3" t="s">
        <v>1288</v>
      </c>
      <c r="B359" s="3" t="s">
        <v>1289</v>
      </c>
      <c r="C359" s="2" t="s">
        <v>1285</v>
      </c>
      <c r="D359" s="2" t="s">
        <v>1290</v>
      </c>
    </row>
    <row r="360" customFormat="false" ht="16" hidden="false" customHeight="false" outlineLevel="0" collapsed="false">
      <c r="A360" s="3" t="s">
        <v>1288</v>
      </c>
      <c r="B360" s="3" t="s">
        <v>1334</v>
      </c>
      <c r="C360" s="2" t="s">
        <v>1335</v>
      </c>
      <c r="D360" s="2" t="s">
        <v>1336</v>
      </c>
    </row>
    <row r="361" customFormat="false" ht="16" hidden="false" customHeight="false" outlineLevel="0" collapsed="false">
      <c r="A361" s="3" t="s">
        <v>1288</v>
      </c>
      <c r="B361" s="3" t="s">
        <v>1338</v>
      </c>
      <c r="C361" s="2" t="s">
        <v>1335</v>
      </c>
      <c r="D361" s="2" t="s">
        <v>1336</v>
      </c>
    </row>
    <row r="362" customFormat="false" ht="16" hidden="false" customHeight="false" outlineLevel="0" collapsed="false">
      <c r="A362" s="3" t="s">
        <v>1197</v>
      </c>
      <c r="B362" s="3" t="s">
        <v>1198</v>
      </c>
      <c r="C362" s="2" t="s">
        <v>1186</v>
      </c>
      <c r="D362" s="2" t="s">
        <v>1199</v>
      </c>
    </row>
    <row r="363" customFormat="false" ht="16" hidden="false" customHeight="false" outlineLevel="0" collapsed="false">
      <c r="A363" s="3" t="s">
        <v>1096</v>
      </c>
      <c r="B363" s="3" t="s">
        <v>1097</v>
      </c>
      <c r="C363" s="2" t="s">
        <v>1098</v>
      </c>
      <c r="D363" s="2" t="s">
        <v>1099</v>
      </c>
    </row>
    <row r="364" customFormat="false" ht="16" hidden="false" customHeight="false" outlineLevel="0" collapsed="false">
      <c r="A364" s="3" t="s">
        <v>1253</v>
      </c>
      <c r="B364" s="3" t="s">
        <v>1254</v>
      </c>
      <c r="C364" s="2" t="s">
        <v>1255</v>
      </c>
      <c r="D364" s="2" t="s">
        <v>1256</v>
      </c>
    </row>
    <row r="365" customFormat="false" ht="16" hidden="false" customHeight="false" outlineLevel="0" collapsed="false">
      <c r="A365" s="3" t="s">
        <v>1253</v>
      </c>
      <c r="B365" s="3" t="s">
        <v>1543</v>
      </c>
      <c r="C365" s="2" t="s">
        <v>1544</v>
      </c>
      <c r="D365" s="2" t="s">
        <v>1545</v>
      </c>
    </row>
    <row r="366" customFormat="false" ht="16" hidden="false" customHeight="false" outlineLevel="0" collapsed="false">
      <c r="A366" s="3" t="s">
        <v>1035</v>
      </c>
      <c r="B366" s="3" t="s">
        <v>1036</v>
      </c>
      <c r="C366" s="2" t="s">
        <v>1037</v>
      </c>
      <c r="D366" s="2" t="s">
        <v>1038</v>
      </c>
    </row>
    <row r="367" customFormat="false" ht="16" hidden="false" customHeight="false" outlineLevel="0" collapsed="false">
      <c r="A367" s="3" t="s">
        <v>1041</v>
      </c>
      <c r="B367" s="3" t="s">
        <v>1042</v>
      </c>
      <c r="C367" s="2" t="s">
        <v>1037</v>
      </c>
      <c r="D367" s="2" t="s">
        <v>1038</v>
      </c>
    </row>
    <row r="368" customFormat="false" ht="16" hidden="false" customHeight="false" outlineLevel="0" collapsed="false">
      <c r="A368" s="3" t="s">
        <v>1231</v>
      </c>
      <c r="B368" s="3" t="s">
        <v>1232</v>
      </c>
      <c r="C368" s="2" t="s">
        <v>1233</v>
      </c>
      <c r="D368" s="2" t="s">
        <v>1234</v>
      </c>
    </row>
    <row r="369" customFormat="false" ht="16" hidden="false" customHeight="false" outlineLevel="0" collapsed="false">
      <c r="A369" s="3" t="s">
        <v>1231</v>
      </c>
      <c r="B369" s="3" t="s">
        <v>1264</v>
      </c>
      <c r="C369" s="2" t="s">
        <v>1265</v>
      </c>
      <c r="D369" s="2" t="s">
        <v>1266</v>
      </c>
    </row>
    <row r="370" customFormat="false" ht="16" hidden="false" customHeight="false" outlineLevel="0" collapsed="false">
      <c r="A370" s="3" t="s">
        <v>1231</v>
      </c>
      <c r="B370" s="3" t="s">
        <v>1268</v>
      </c>
      <c r="C370" s="2" t="s">
        <v>1265</v>
      </c>
      <c r="D370" s="2" t="s">
        <v>1266</v>
      </c>
    </row>
    <row r="371" customFormat="false" ht="16" hidden="false" customHeight="false" outlineLevel="0" collapsed="false">
      <c r="A371" s="3" t="s">
        <v>1055</v>
      </c>
      <c r="B371" s="3" t="s">
        <v>1151</v>
      </c>
      <c r="C371" s="2" t="s">
        <v>1152</v>
      </c>
      <c r="D371" s="2" t="s">
        <v>1153</v>
      </c>
    </row>
    <row r="372" customFormat="false" ht="16" hidden="false" customHeight="false" outlineLevel="0" collapsed="false">
      <c r="A372" s="3" t="s">
        <v>1055</v>
      </c>
      <c r="B372" s="3" t="s">
        <v>1501</v>
      </c>
      <c r="C372" s="2" t="s">
        <v>1502</v>
      </c>
      <c r="D372" s="2" t="s">
        <v>1503</v>
      </c>
    </row>
    <row r="373" customFormat="false" ht="16" hidden="false" customHeight="false" outlineLevel="0" collapsed="false">
      <c r="A373" s="3" t="s">
        <v>1055</v>
      </c>
      <c r="B373" s="3" t="s">
        <v>1505</v>
      </c>
      <c r="C373" s="2" t="s">
        <v>1502</v>
      </c>
      <c r="D373" s="2" t="s">
        <v>1503</v>
      </c>
    </row>
    <row r="374" customFormat="false" ht="16" hidden="false" customHeight="false" outlineLevel="0" collapsed="false">
      <c r="A374" s="3" t="s">
        <v>1055</v>
      </c>
      <c r="B374" s="3" t="s">
        <v>1507</v>
      </c>
      <c r="C374" s="2" t="s">
        <v>1502</v>
      </c>
      <c r="D374" s="2" t="s">
        <v>1503</v>
      </c>
    </row>
    <row r="375" customFormat="false" ht="16" hidden="false" customHeight="false" outlineLevel="0" collapsed="false">
      <c r="A375" s="3" t="s">
        <v>1055</v>
      </c>
      <c r="B375" s="3" t="s">
        <v>1509</v>
      </c>
      <c r="C375" s="2" t="s">
        <v>1502</v>
      </c>
      <c r="D375" s="2" t="s">
        <v>1503</v>
      </c>
    </row>
    <row r="376" customFormat="false" ht="16" hidden="false" customHeight="false" outlineLevel="0" collapsed="false">
      <c r="A376" s="3" t="s">
        <v>1055</v>
      </c>
      <c r="B376" s="3" t="s">
        <v>1520</v>
      </c>
      <c r="C376" s="2" t="s">
        <v>1521</v>
      </c>
      <c r="D376" s="2" t="s">
        <v>1522</v>
      </c>
    </row>
    <row r="377" customFormat="false" ht="16" hidden="false" customHeight="false" outlineLevel="0" collapsed="false">
      <c r="A377" s="3" t="s">
        <v>1055</v>
      </c>
      <c r="B377" s="3" t="s">
        <v>1524</v>
      </c>
      <c r="C377" s="2" t="s">
        <v>1521</v>
      </c>
      <c r="D377" s="2" t="s">
        <v>1522</v>
      </c>
    </row>
    <row r="378" customFormat="false" ht="16" hidden="false" customHeight="false" outlineLevel="0" collapsed="false">
      <c r="A378" s="3" t="s">
        <v>1055</v>
      </c>
      <c r="B378" s="3" t="s">
        <v>1056</v>
      </c>
      <c r="C378" s="2" t="s">
        <v>1057</v>
      </c>
      <c r="D378" s="2" t="s">
        <v>1058</v>
      </c>
    </row>
    <row r="379" customFormat="false" ht="16" hidden="false" customHeight="false" outlineLevel="0" collapsed="false">
      <c r="A379" s="3" t="s">
        <v>1076</v>
      </c>
      <c r="B379" s="3" t="s">
        <v>1364</v>
      </c>
      <c r="C379" s="2" t="s">
        <v>1365</v>
      </c>
      <c r="D379" s="2" t="s">
        <v>1366</v>
      </c>
    </row>
    <row r="380" customFormat="false" ht="16" hidden="false" customHeight="false" outlineLevel="0" collapsed="false">
      <c r="A380" s="3" t="s">
        <v>1076</v>
      </c>
      <c r="B380" s="3" t="s">
        <v>1369</v>
      </c>
      <c r="C380" s="2" t="s">
        <v>1365</v>
      </c>
      <c r="D380" s="2" t="s">
        <v>1370</v>
      </c>
    </row>
    <row r="381" customFormat="false" ht="16" hidden="false" customHeight="false" outlineLevel="0" collapsed="false">
      <c r="A381" s="3" t="s">
        <v>1076</v>
      </c>
      <c r="B381" s="3" t="s">
        <v>1372</v>
      </c>
      <c r="C381" s="2" t="s">
        <v>1365</v>
      </c>
      <c r="D381" s="2" t="s">
        <v>1370</v>
      </c>
    </row>
    <row r="382" customFormat="false" ht="16" hidden="false" customHeight="false" outlineLevel="0" collapsed="false">
      <c r="A382" s="3" t="s">
        <v>1076</v>
      </c>
      <c r="B382" s="3" t="s">
        <v>1299</v>
      </c>
      <c r="C382" s="2" t="s">
        <v>1300</v>
      </c>
      <c r="D382" s="2" t="s">
        <v>1301</v>
      </c>
    </row>
    <row r="383" customFormat="false" ht="16" hidden="false" customHeight="false" outlineLevel="0" collapsed="false">
      <c r="A383" s="3" t="s">
        <v>1076</v>
      </c>
      <c r="B383" s="3" t="s">
        <v>1374</v>
      </c>
      <c r="C383" s="2" t="s">
        <v>1365</v>
      </c>
      <c r="D383" s="2" t="s">
        <v>1375</v>
      </c>
    </row>
    <row r="384" customFormat="false" ht="16" hidden="false" customHeight="false" outlineLevel="0" collapsed="false">
      <c r="A384" s="3" t="s">
        <v>1076</v>
      </c>
      <c r="B384" s="3" t="s">
        <v>1328</v>
      </c>
      <c r="C384" s="2" t="s">
        <v>1329</v>
      </c>
      <c r="D384" s="2" t="s">
        <v>1330</v>
      </c>
    </row>
    <row r="385" customFormat="false" ht="16" hidden="false" customHeight="false" outlineLevel="0" collapsed="false">
      <c r="A385" s="3" t="s">
        <v>1076</v>
      </c>
      <c r="B385" s="3" t="s">
        <v>1332</v>
      </c>
      <c r="C385" s="2" t="s">
        <v>1329</v>
      </c>
      <c r="D385" s="2" t="s">
        <v>1330</v>
      </c>
    </row>
    <row r="386" customFormat="false" ht="16" hidden="false" customHeight="false" outlineLevel="0" collapsed="false">
      <c r="A386" s="3" t="s">
        <v>1076</v>
      </c>
      <c r="B386" s="3" t="s">
        <v>1077</v>
      </c>
      <c r="C386" s="2" t="s">
        <v>1078</v>
      </c>
      <c r="D386" s="2" t="s">
        <v>1079</v>
      </c>
    </row>
    <row r="387" customFormat="false" ht="16" hidden="false" customHeight="false" outlineLevel="0" collapsed="false">
      <c r="A387" s="3" t="s">
        <v>1258</v>
      </c>
      <c r="B387" s="3" t="s">
        <v>1259</v>
      </c>
      <c r="C387" s="2" t="s">
        <v>1255</v>
      </c>
      <c r="D387" s="2" t="s">
        <v>1256</v>
      </c>
    </row>
    <row r="388" customFormat="false" ht="16" hidden="false" customHeight="false" outlineLevel="0" collapsed="false">
      <c r="A388" s="3" t="s">
        <v>1258</v>
      </c>
      <c r="B388" s="3" t="s">
        <v>3139</v>
      </c>
      <c r="C388" s="2" t="s">
        <v>3140</v>
      </c>
      <c r="D388" s="2" t="s">
        <v>3141</v>
      </c>
    </row>
    <row r="389" customFormat="false" ht="16" hidden="false" customHeight="false" outlineLevel="0" collapsed="false">
      <c r="A389" s="3" t="s">
        <v>1258</v>
      </c>
      <c r="B389" s="3" t="s">
        <v>1547</v>
      </c>
      <c r="C389" s="2" t="s">
        <v>1544</v>
      </c>
      <c r="D389" s="2" t="s">
        <v>1545</v>
      </c>
    </row>
    <row r="390" customFormat="false" ht="16" hidden="false" customHeight="false" outlineLevel="0" collapsed="false">
      <c r="A390" s="3" t="s">
        <v>1258</v>
      </c>
      <c r="B390" s="3" t="s">
        <v>1549</v>
      </c>
      <c r="C390" s="2" t="s">
        <v>1550</v>
      </c>
      <c r="D390" s="2" t="s">
        <v>1551</v>
      </c>
    </row>
    <row r="391" customFormat="false" ht="16" hidden="false" customHeight="false" outlineLevel="0" collapsed="false">
      <c r="A391" s="3" t="s">
        <v>1044</v>
      </c>
      <c r="B391" s="3" t="s">
        <v>1045</v>
      </c>
      <c r="C391" s="2" t="s">
        <v>1037</v>
      </c>
      <c r="D391" s="2" t="s">
        <v>1038</v>
      </c>
    </row>
    <row r="392" customFormat="false" ht="16" hidden="false" customHeight="false" outlineLevel="0" collapsed="false">
      <c r="A392" s="3" t="s">
        <v>1124</v>
      </c>
      <c r="B392" s="3" t="s">
        <v>1456</v>
      </c>
      <c r="C392" s="2" t="s">
        <v>1457</v>
      </c>
      <c r="D392" s="2" t="s">
        <v>1458</v>
      </c>
    </row>
    <row r="393" customFormat="false" ht="16" hidden="false" customHeight="false" outlineLevel="0" collapsed="false">
      <c r="A393" s="3" t="s">
        <v>1124</v>
      </c>
      <c r="B393" s="3" t="s">
        <v>2097</v>
      </c>
      <c r="C393" s="2" t="s">
        <v>2098</v>
      </c>
      <c r="D393" s="2" t="s">
        <v>2099</v>
      </c>
    </row>
    <row r="394" customFormat="false" ht="16" hidden="false" customHeight="false" outlineLevel="0" collapsed="false">
      <c r="A394" s="3" t="s">
        <v>1124</v>
      </c>
      <c r="B394" s="3" t="s">
        <v>1218</v>
      </c>
      <c r="C394" s="2" t="s">
        <v>1219</v>
      </c>
      <c r="D394" s="2" t="s">
        <v>1220</v>
      </c>
    </row>
    <row r="395" customFormat="false" ht="16" hidden="false" customHeight="false" outlineLevel="0" collapsed="false">
      <c r="A395" s="3" t="s">
        <v>1124</v>
      </c>
      <c r="B395" s="3" t="s">
        <v>1977</v>
      </c>
      <c r="C395" s="2" t="s">
        <v>1978</v>
      </c>
      <c r="D395" s="2" t="s">
        <v>1979</v>
      </c>
    </row>
    <row r="396" customFormat="false" ht="16" hidden="false" customHeight="false" outlineLevel="0" collapsed="false">
      <c r="A396" s="3" t="s">
        <v>1124</v>
      </c>
      <c r="B396" s="3" t="s">
        <v>1824</v>
      </c>
      <c r="C396" s="2" t="s">
        <v>1825</v>
      </c>
      <c r="D396" s="2" t="s">
        <v>1826</v>
      </c>
    </row>
    <row r="397" customFormat="false" ht="16" hidden="false" customHeight="false" outlineLevel="0" collapsed="false">
      <c r="A397" s="3" t="s">
        <v>1124</v>
      </c>
      <c r="B397" s="3" t="s">
        <v>1844</v>
      </c>
      <c r="C397" s="2" t="s">
        <v>1845</v>
      </c>
      <c r="D397" s="2" t="s">
        <v>1846</v>
      </c>
    </row>
    <row r="398" customFormat="false" ht="16" hidden="false" customHeight="false" outlineLevel="0" collapsed="false">
      <c r="A398" s="3" t="s">
        <v>1124</v>
      </c>
      <c r="B398" s="3" t="s">
        <v>1690</v>
      </c>
      <c r="C398" s="2" t="s">
        <v>1513</v>
      </c>
      <c r="D398" s="2" t="s">
        <v>1514</v>
      </c>
    </row>
    <row r="399" customFormat="false" ht="16" hidden="false" customHeight="false" outlineLevel="0" collapsed="false">
      <c r="A399" s="3" t="s">
        <v>1124</v>
      </c>
      <c r="B399" s="3" t="s">
        <v>1125</v>
      </c>
      <c r="C399" s="2" t="s">
        <v>1126</v>
      </c>
      <c r="D399" s="2" t="s">
        <v>1127</v>
      </c>
    </row>
    <row r="400" customFormat="false" ht="16" hidden="false" customHeight="false" outlineLevel="0" collapsed="false">
      <c r="A400" s="3" t="s">
        <v>1044</v>
      </c>
      <c r="B400" s="3" t="s">
        <v>1350</v>
      </c>
      <c r="C400" s="2" t="s">
        <v>1351</v>
      </c>
      <c r="D400" s="2" t="s">
        <v>1352</v>
      </c>
    </row>
    <row r="401" customFormat="false" ht="16" hidden="false" customHeight="false" outlineLevel="0" collapsed="false">
      <c r="A401" s="3" t="s">
        <v>1044</v>
      </c>
      <c r="B401" s="3" t="s">
        <v>1261</v>
      </c>
      <c r="C401" s="2" t="s">
        <v>1255</v>
      </c>
      <c r="D401" s="2" t="s">
        <v>1262</v>
      </c>
    </row>
    <row r="402" customFormat="false" ht="16" hidden="false" customHeight="false" outlineLevel="0" collapsed="false">
      <c r="A402" s="3" t="s">
        <v>1044</v>
      </c>
      <c r="B402" s="3" t="s">
        <v>1579</v>
      </c>
      <c r="C402" s="2" t="s">
        <v>1580</v>
      </c>
      <c r="D402" s="2" t="s">
        <v>1581</v>
      </c>
    </row>
    <row r="403" customFormat="false" ht="16" hidden="false" customHeight="false" outlineLevel="0" collapsed="false">
      <c r="A403" s="3" t="s">
        <v>1044</v>
      </c>
      <c r="B403" s="3" t="s">
        <v>1526</v>
      </c>
      <c r="C403" s="2" t="s">
        <v>1521</v>
      </c>
      <c r="D403" s="2" t="s">
        <v>1522</v>
      </c>
    </row>
    <row r="404" customFormat="false" ht="16" hidden="false" customHeight="false" outlineLevel="0" collapsed="false">
      <c r="A404" s="3" t="s">
        <v>1044</v>
      </c>
      <c r="B404" s="3" t="s">
        <v>1553</v>
      </c>
      <c r="C404" s="2" t="s">
        <v>1550</v>
      </c>
      <c r="D404" s="2" t="s">
        <v>1554</v>
      </c>
    </row>
    <row r="405" customFormat="false" ht="16" hidden="false" customHeight="false" outlineLevel="0" collapsed="false">
      <c r="A405" s="3" t="s">
        <v>1044</v>
      </c>
      <c r="B405" s="3" t="s">
        <v>1306</v>
      </c>
      <c r="C405" s="2" t="s">
        <v>1307</v>
      </c>
      <c r="D405" s="2" t="s">
        <v>1308</v>
      </c>
    </row>
    <row r="406" customFormat="false" ht="16" hidden="false" customHeight="false" outlineLevel="0" collapsed="false">
      <c r="A406" s="3" t="s">
        <v>1451</v>
      </c>
      <c r="B406" s="3" t="s">
        <v>1452</v>
      </c>
      <c r="C406" s="2" t="s">
        <v>1453</v>
      </c>
      <c r="D406" s="2" t="s">
        <v>1454</v>
      </c>
    </row>
    <row r="407" customFormat="false" ht="16" hidden="false" customHeight="false" outlineLevel="0" collapsed="false">
      <c r="A407" s="3" t="s">
        <v>1451</v>
      </c>
      <c r="B407" s="3" t="s">
        <v>1671</v>
      </c>
      <c r="C407" s="2" t="s">
        <v>1672</v>
      </c>
      <c r="D407" s="2" t="s">
        <v>1673</v>
      </c>
    </row>
    <row r="408" customFormat="false" ht="16" hidden="false" customHeight="false" outlineLevel="0" collapsed="false">
      <c r="A408" s="3" t="s">
        <v>1451</v>
      </c>
      <c r="B408" s="3" t="s">
        <v>1610</v>
      </c>
      <c r="C408" s="2" t="s">
        <v>1611</v>
      </c>
      <c r="D408" s="2" t="s">
        <v>1612</v>
      </c>
    </row>
    <row r="409" customFormat="false" ht="16" hidden="false" customHeight="false" outlineLevel="0" collapsed="false">
      <c r="A409" s="3" t="s">
        <v>1451</v>
      </c>
      <c r="B409" s="3" t="s">
        <v>1692</v>
      </c>
      <c r="C409" s="2" t="s">
        <v>1513</v>
      </c>
      <c r="D409" s="2" t="s">
        <v>1514</v>
      </c>
    </row>
    <row r="410" customFormat="false" ht="16" hidden="false" customHeight="false" outlineLevel="0" collapsed="false">
      <c r="A410" s="3" t="s">
        <v>1451</v>
      </c>
      <c r="B410" s="3" t="s">
        <v>1614</v>
      </c>
      <c r="C410" s="2" t="s">
        <v>1615</v>
      </c>
      <c r="D410" s="2" t="s">
        <v>1616</v>
      </c>
    </row>
    <row r="411" customFormat="false" ht="16" hidden="false" customHeight="false" outlineLevel="0" collapsed="false">
      <c r="A411" s="3" t="s">
        <v>1451</v>
      </c>
      <c r="B411" s="3" t="s">
        <v>1564</v>
      </c>
      <c r="C411" s="2" t="s">
        <v>1565</v>
      </c>
      <c r="D411" s="2" t="s">
        <v>1566</v>
      </c>
    </row>
    <row r="412" customFormat="false" ht="16" hidden="false" customHeight="false" outlineLevel="0" collapsed="false">
      <c r="A412" s="3" t="s">
        <v>1511</v>
      </c>
      <c r="B412" s="3" t="s">
        <v>1989</v>
      </c>
      <c r="C412" s="2" t="s">
        <v>1990</v>
      </c>
      <c r="D412" s="2" t="s">
        <v>1991</v>
      </c>
    </row>
    <row r="413" customFormat="false" ht="16" hidden="false" customHeight="false" outlineLevel="0" collapsed="false">
      <c r="A413" s="3" t="s">
        <v>1511</v>
      </c>
      <c r="B413" s="3" t="s">
        <v>1512</v>
      </c>
      <c r="C413" s="2" t="s">
        <v>1513</v>
      </c>
      <c r="D413" s="2" t="s">
        <v>1514</v>
      </c>
    </row>
    <row r="414" customFormat="false" ht="16" hidden="false" customHeight="false" outlineLevel="0" collapsed="false">
      <c r="A414" s="3" t="s">
        <v>1511</v>
      </c>
      <c r="B414" s="3" t="s">
        <v>2262</v>
      </c>
      <c r="C414" s="2" t="s">
        <v>1513</v>
      </c>
      <c r="D414" s="2" t="s">
        <v>1514</v>
      </c>
    </row>
    <row r="415" customFormat="false" ht="16" hidden="false" customHeight="false" outlineLevel="0" collapsed="false">
      <c r="A415" s="3" t="s">
        <v>1511</v>
      </c>
      <c r="B415" s="3" t="s">
        <v>1715</v>
      </c>
      <c r="C415" s="2" t="s">
        <v>1716</v>
      </c>
      <c r="D415" s="2" t="s">
        <v>1717</v>
      </c>
    </row>
    <row r="416" customFormat="false" ht="16" hidden="false" customHeight="false" outlineLevel="0" collapsed="false">
      <c r="A416" s="3" t="s">
        <v>1421</v>
      </c>
      <c r="B416" s="3" t="s">
        <v>1422</v>
      </c>
      <c r="C416" s="2" t="s">
        <v>1423</v>
      </c>
      <c r="D416" s="2" t="s">
        <v>1424</v>
      </c>
    </row>
    <row r="417" customFormat="false" ht="16" hidden="false" customHeight="false" outlineLevel="0" collapsed="false">
      <c r="A417" s="3" t="s">
        <v>1426</v>
      </c>
      <c r="B417" s="3" t="s">
        <v>1427</v>
      </c>
      <c r="C417" s="2" t="s">
        <v>1423</v>
      </c>
      <c r="D417" s="2" t="s">
        <v>1424</v>
      </c>
    </row>
    <row r="418" customFormat="false" ht="16" hidden="false" customHeight="false" outlineLevel="0" collapsed="false">
      <c r="A418" s="3" t="s">
        <v>1155</v>
      </c>
      <c r="B418" s="3" t="s">
        <v>1797</v>
      </c>
      <c r="C418" s="2" t="s">
        <v>1798</v>
      </c>
      <c r="D418" s="2" t="s">
        <v>1799</v>
      </c>
    </row>
    <row r="419" customFormat="false" ht="16" hidden="false" customHeight="false" outlineLevel="0" collapsed="false">
      <c r="A419" s="3" t="s">
        <v>1155</v>
      </c>
      <c r="B419" s="3" t="s">
        <v>1156</v>
      </c>
      <c r="C419" s="2" t="s">
        <v>1157</v>
      </c>
      <c r="D419" s="2" t="s">
        <v>1158</v>
      </c>
    </row>
    <row r="420" customFormat="false" ht="16" hidden="false" customHeight="false" outlineLevel="0" collapsed="false">
      <c r="A420" s="3" t="s">
        <v>1155</v>
      </c>
      <c r="B420" s="3" t="s">
        <v>1156</v>
      </c>
      <c r="C420" s="2" t="s">
        <v>1157</v>
      </c>
      <c r="D420" s="2" t="s">
        <v>1158</v>
      </c>
    </row>
    <row r="421" customFormat="false" ht="16" hidden="false" customHeight="false" outlineLevel="0" collapsed="false">
      <c r="A421" s="3" t="s">
        <v>1647</v>
      </c>
      <c r="B421" s="3" t="s">
        <v>1648</v>
      </c>
      <c r="C421" s="2" t="s">
        <v>1649</v>
      </c>
      <c r="D421" s="2" t="s">
        <v>1650</v>
      </c>
    </row>
    <row r="422" customFormat="false" ht="16" hidden="false" customHeight="false" outlineLevel="0" collapsed="false">
      <c r="A422" s="3" t="s">
        <v>1429</v>
      </c>
      <c r="B422" s="3" t="s">
        <v>1430</v>
      </c>
      <c r="C422" s="2" t="s">
        <v>1423</v>
      </c>
      <c r="D422" s="2" t="s">
        <v>1424</v>
      </c>
    </row>
    <row r="423" customFormat="false" ht="16" hidden="false" customHeight="false" outlineLevel="0" collapsed="false">
      <c r="A423" s="3" t="s">
        <v>1436</v>
      </c>
      <c r="B423" s="3" t="s">
        <v>1437</v>
      </c>
      <c r="C423" s="2" t="s">
        <v>1438</v>
      </c>
      <c r="D423" s="2" t="s">
        <v>1439</v>
      </c>
    </row>
    <row r="424" customFormat="false" ht="16" hidden="false" customHeight="false" outlineLevel="0" collapsed="false">
      <c r="A424" s="3" t="s">
        <v>1390</v>
      </c>
      <c r="B424" s="3" t="s">
        <v>1409</v>
      </c>
      <c r="C424" s="2" t="s">
        <v>1410</v>
      </c>
      <c r="D424" s="2" t="s">
        <v>1411</v>
      </c>
    </row>
    <row r="425" customFormat="false" ht="16" hidden="false" customHeight="false" outlineLevel="0" collapsed="false">
      <c r="A425" s="3" t="s">
        <v>1390</v>
      </c>
      <c r="B425" s="3" t="s">
        <v>1391</v>
      </c>
      <c r="C425" s="2" t="s">
        <v>1392</v>
      </c>
      <c r="D425" s="2" t="s">
        <v>1393</v>
      </c>
    </row>
    <row r="426" customFormat="false" ht="16" hidden="false" customHeight="false" outlineLevel="0" collapsed="false">
      <c r="A426" s="3" t="s">
        <v>1390</v>
      </c>
      <c r="B426" s="3" t="s">
        <v>1395</v>
      </c>
      <c r="C426" s="2" t="s">
        <v>1396</v>
      </c>
      <c r="D426" s="2" t="s">
        <v>1397</v>
      </c>
    </row>
    <row r="427" customFormat="false" ht="16" hidden="false" customHeight="false" outlineLevel="0" collapsed="false">
      <c r="A427" s="3" t="s">
        <v>1390</v>
      </c>
      <c r="B427" s="3" t="s">
        <v>1405</v>
      </c>
      <c r="C427" s="2" t="s">
        <v>1406</v>
      </c>
      <c r="D427" s="2" t="s">
        <v>1407</v>
      </c>
    </row>
    <row r="428" customFormat="false" ht="16" hidden="false" customHeight="false" outlineLevel="0" collapsed="false">
      <c r="A428" s="3" t="s">
        <v>1675</v>
      </c>
      <c r="B428" s="3" t="s">
        <v>1882</v>
      </c>
      <c r="C428" s="2" t="s">
        <v>1876</v>
      </c>
      <c r="D428" s="2" t="s">
        <v>1883</v>
      </c>
    </row>
    <row r="429" customFormat="false" ht="16" hidden="false" customHeight="false" outlineLevel="0" collapsed="false">
      <c r="A429" s="3" t="s">
        <v>1675</v>
      </c>
      <c r="B429" s="3" t="s">
        <v>1694</v>
      </c>
      <c r="C429" s="2" t="s">
        <v>1695</v>
      </c>
      <c r="D429" s="2" t="s">
        <v>1696</v>
      </c>
    </row>
    <row r="430" customFormat="false" ht="16" hidden="false" customHeight="false" outlineLevel="0" collapsed="false">
      <c r="A430" s="3" t="s">
        <v>1675</v>
      </c>
      <c r="B430" s="3" t="s">
        <v>1875</v>
      </c>
      <c r="C430" s="2" t="s">
        <v>1876</v>
      </c>
      <c r="D430" s="2" t="s">
        <v>1877</v>
      </c>
    </row>
    <row r="431" customFormat="false" ht="16" hidden="false" customHeight="false" outlineLevel="0" collapsed="false">
      <c r="A431" s="3" t="s">
        <v>1675</v>
      </c>
      <c r="B431" s="3" t="s">
        <v>1676</v>
      </c>
      <c r="C431" s="2" t="s">
        <v>1677</v>
      </c>
      <c r="D431" s="2" t="s">
        <v>1678</v>
      </c>
    </row>
    <row r="432" customFormat="false" ht="16" hidden="false" customHeight="false" outlineLevel="0" collapsed="false">
      <c r="A432" s="3" t="s">
        <v>1675</v>
      </c>
      <c r="B432" s="3" t="s">
        <v>1762</v>
      </c>
      <c r="C432" s="2" t="s">
        <v>1754</v>
      </c>
      <c r="D432" s="2" t="s">
        <v>1763</v>
      </c>
    </row>
    <row r="433" customFormat="false" ht="16" hidden="false" customHeight="false" outlineLevel="0" collapsed="false">
      <c r="A433" s="3" t="s">
        <v>1605</v>
      </c>
      <c r="B433" s="3" t="s">
        <v>1879</v>
      </c>
      <c r="C433" s="2" t="s">
        <v>1876</v>
      </c>
      <c r="D433" s="2" t="s">
        <v>1880</v>
      </c>
    </row>
    <row r="434" customFormat="false" ht="16" hidden="false" customHeight="false" outlineLevel="0" collapsed="false">
      <c r="A434" s="3" t="s">
        <v>1605</v>
      </c>
      <c r="B434" s="3" t="s">
        <v>1801</v>
      </c>
      <c r="C434" s="2" t="s">
        <v>1802</v>
      </c>
      <c r="D434" s="2" t="s">
        <v>1803</v>
      </c>
    </row>
    <row r="435" customFormat="false" ht="16" hidden="false" customHeight="false" outlineLevel="0" collapsed="false">
      <c r="A435" s="3" t="s">
        <v>1605</v>
      </c>
      <c r="B435" s="3" t="s">
        <v>1606</v>
      </c>
      <c r="C435" s="2" t="s">
        <v>1607</v>
      </c>
      <c r="D435" s="2" t="s">
        <v>1608</v>
      </c>
    </row>
    <row r="436" customFormat="false" ht="16" hidden="false" customHeight="false" outlineLevel="0" collapsed="false">
      <c r="A436" s="3" t="s">
        <v>1605</v>
      </c>
      <c r="B436" s="3" t="s">
        <v>1765</v>
      </c>
      <c r="C436" s="2" t="s">
        <v>1754</v>
      </c>
      <c r="D436" s="2" t="s">
        <v>1763</v>
      </c>
    </row>
    <row r="437" customFormat="false" ht="16" hidden="false" customHeight="false" outlineLevel="0" collapsed="false">
      <c r="A437" s="3" t="s">
        <v>1605</v>
      </c>
      <c r="B437" s="3" t="s">
        <v>1757</v>
      </c>
      <c r="C437" s="2" t="s">
        <v>1754</v>
      </c>
      <c r="D437" s="2" t="s">
        <v>1755</v>
      </c>
    </row>
    <row r="438" customFormat="false" ht="15" hidden="false" customHeight="false" outlineLevel="0" collapsed="false">
      <c r="A438" s="3" t="s">
        <v>3247</v>
      </c>
      <c r="B438" s="3" t="s">
        <v>3248</v>
      </c>
      <c r="C438" s="2" t="s">
        <v>1323</v>
      </c>
      <c r="D438" s="2" t="s">
        <v>1324</v>
      </c>
    </row>
    <row r="439" customFormat="false" ht="15" hidden="false" customHeight="false" outlineLevel="0" collapsed="false">
      <c r="A439" s="3" t="s">
        <v>3247</v>
      </c>
      <c r="B439" s="3" t="s">
        <v>3258</v>
      </c>
      <c r="C439" s="2" t="s">
        <v>3259</v>
      </c>
      <c r="D439" s="2" t="s">
        <v>3260</v>
      </c>
    </row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1:O415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38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3" ySplit="1" topLeftCell="D359" activePane="bottomRight" state="frozen"/>
      <selection pane="topLeft" activeCell="A1" activeCellId="0" sqref="A1"/>
      <selection pane="topRight" activeCell="D1" activeCellId="0" sqref="D1"/>
      <selection pane="bottomLeft" activeCell="A359" activeCellId="0" sqref="A359"/>
      <selection pane="bottomRight" activeCell="A389" activeCellId="0" sqref="A389"/>
    </sheetView>
  </sheetViews>
  <sheetFormatPr defaultRowHeight="12.8" zeroHeight="false" outlineLevelRow="0" outlineLevelCol="0"/>
  <cols>
    <col collapsed="false" customWidth="true" hidden="false" outlineLevel="0" max="1" min="1" style="2" width="23.35"/>
    <col collapsed="false" customWidth="true" hidden="false" outlineLevel="0" max="2" min="2" style="2" width="12.33"/>
    <col collapsed="false" customWidth="true" hidden="false" outlineLevel="0" max="3" min="3" style="2" width="21.67"/>
    <col collapsed="false" customWidth="true" hidden="false" outlineLevel="0" max="4" min="4" style="2" width="20.17"/>
    <col collapsed="false" customWidth="true" hidden="false" outlineLevel="0" max="5" min="5" style="2" width="25.67"/>
    <col collapsed="false" customWidth="true" hidden="false" outlineLevel="0" max="6" min="6" style="2" width="28.33"/>
    <col collapsed="false" customWidth="true" hidden="false" outlineLevel="0" max="7" min="7" style="2" width="18.16"/>
    <col collapsed="false" customWidth="true" hidden="false" outlineLevel="0" max="8" min="8" style="2" width="29.66"/>
    <col collapsed="false" customWidth="true" hidden="false" outlineLevel="0" max="9" min="9" style="2" width="24.45"/>
    <col collapsed="false" customWidth="true" hidden="false" outlineLevel="0" max="10" min="10" style="2" width="12.33"/>
    <col collapsed="false" customWidth="true" hidden="false" outlineLevel="0" max="11" min="11" style="2" width="27.38"/>
    <col collapsed="false" customWidth="true" hidden="false" outlineLevel="0" max="13" min="12" style="2" width="23.83"/>
    <col collapsed="false" customWidth="true" hidden="false" outlineLevel="0" max="15" min="14" style="2" width="17.16"/>
    <col collapsed="false" customWidth="true" hidden="false" outlineLevel="0" max="1025" min="16" style="2" width="13.66"/>
  </cols>
  <sheetData>
    <row r="1" customFormat="false" ht="13" hidden="false" customHeight="false" outlineLevel="0" collapsed="false">
      <c r="A1" s="2" t="s">
        <v>3262</v>
      </c>
      <c r="B1" s="2" t="s">
        <v>3263</v>
      </c>
      <c r="C1" s="2" t="s">
        <v>3264</v>
      </c>
      <c r="D1" s="2" t="s">
        <v>3265</v>
      </c>
      <c r="E1" s="2" t="s">
        <v>3266</v>
      </c>
      <c r="F1" s="2" t="s">
        <v>3267</v>
      </c>
      <c r="G1" s="2" t="s">
        <v>3268</v>
      </c>
      <c r="H1" s="2" t="s">
        <v>3269</v>
      </c>
      <c r="I1" s="2" t="s">
        <v>3270</v>
      </c>
      <c r="J1" s="2" t="s">
        <v>3271</v>
      </c>
      <c r="K1" s="2" t="s">
        <v>3272</v>
      </c>
      <c r="L1" s="2" t="s">
        <v>16</v>
      </c>
      <c r="M1" s="2" t="s">
        <v>3273</v>
      </c>
      <c r="N1" s="2" t="s">
        <v>3274</v>
      </c>
      <c r="O1" s="2" t="s">
        <v>3275</v>
      </c>
      <c r="P1" s="2" t="s">
        <v>3276</v>
      </c>
    </row>
    <row r="2" customFormat="false" ht="13" hidden="false" customHeight="false" outlineLevel="0" collapsed="false">
      <c r="A2" s="2" t="s">
        <v>80</v>
      </c>
      <c r="B2" s="3" t="s">
        <v>567</v>
      </c>
      <c r="C2" s="3" t="s">
        <v>798</v>
      </c>
      <c r="D2" s="2" t="s">
        <v>80</v>
      </c>
      <c r="E2" s="2" t="s">
        <v>2284</v>
      </c>
      <c r="F2" s="3" t="s">
        <v>2206</v>
      </c>
      <c r="G2" s="2" t="s">
        <v>2286</v>
      </c>
      <c r="H2" s="2" t="s">
        <v>2287</v>
      </c>
      <c r="I2" s="3"/>
      <c r="L2" s="2" t="s">
        <v>3277</v>
      </c>
      <c r="M2" s="2" t="s">
        <v>3278</v>
      </c>
      <c r="N2" s="2" t="n">
        <v>1</v>
      </c>
      <c r="O2" s="2" t="n">
        <v>1</v>
      </c>
      <c r="P2" s="2" t="n">
        <f aca="false">NOT(N2)</f>
        <v>0</v>
      </c>
    </row>
    <row r="3" customFormat="false" ht="13" hidden="false" customHeight="false" outlineLevel="0" collapsed="false">
      <c r="A3" s="2" t="s">
        <v>59</v>
      </c>
      <c r="B3" s="3" t="s">
        <v>567</v>
      </c>
      <c r="C3" s="3" t="s">
        <v>658</v>
      </c>
      <c r="D3" s="2" t="s">
        <v>60</v>
      </c>
      <c r="E3" s="2" t="s">
        <v>2290</v>
      </c>
      <c r="F3" s="3" t="s">
        <v>2171</v>
      </c>
      <c r="G3" s="2" t="s">
        <v>2291</v>
      </c>
      <c r="H3" s="2" t="s">
        <v>2292</v>
      </c>
      <c r="M3" s="2" t="s">
        <v>3279</v>
      </c>
      <c r="N3" s="2" t="n">
        <v>1</v>
      </c>
      <c r="O3" s="2" t="n">
        <v>1</v>
      </c>
      <c r="P3" s="2" t="n">
        <f aca="false">NOT(N3)</f>
        <v>0</v>
      </c>
    </row>
    <row r="4" customFormat="false" ht="13" hidden="false" customHeight="false" outlineLevel="0" collapsed="false">
      <c r="A4" s="2" t="s">
        <v>44</v>
      </c>
      <c r="B4" s="3" t="s">
        <v>567</v>
      </c>
      <c r="C4" s="3" t="s">
        <v>568</v>
      </c>
      <c r="D4" s="2" t="s">
        <v>45</v>
      </c>
      <c r="E4" s="2" t="s">
        <v>2293</v>
      </c>
      <c r="F4" s="3" t="s">
        <v>2160</v>
      </c>
      <c r="G4" s="2" t="s">
        <v>2294</v>
      </c>
      <c r="H4" s="2" t="s">
        <v>2295</v>
      </c>
      <c r="N4" s="2" t="n">
        <v>1</v>
      </c>
      <c r="O4" s="2" t="n">
        <v>1</v>
      </c>
      <c r="P4" s="2" t="n">
        <f aca="false">NOT(N4)</f>
        <v>0</v>
      </c>
    </row>
    <row r="5" customFormat="false" ht="13" hidden="false" customHeight="false" outlineLevel="0" collapsed="false">
      <c r="A5" s="2" t="s">
        <v>89</v>
      </c>
      <c r="B5" s="3" t="s">
        <v>567</v>
      </c>
      <c r="C5" s="3" t="s">
        <v>814</v>
      </c>
      <c r="D5" s="2" t="s">
        <v>2296</v>
      </c>
      <c r="E5" s="2" t="s">
        <v>2297</v>
      </c>
      <c r="F5" s="3" t="s">
        <v>2047</v>
      </c>
      <c r="G5" s="2" t="s">
        <v>2298</v>
      </c>
      <c r="H5" s="2" t="s">
        <v>2299</v>
      </c>
      <c r="N5" s="2" t="n">
        <v>1</v>
      </c>
      <c r="O5" s="2" t="n">
        <v>1</v>
      </c>
      <c r="P5" s="2" t="n">
        <f aca="false">NOT(N5)</f>
        <v>0</v>
      </c>
    </row>
    <row r="6" customFormat="false" ht="13" hidden="false" customHeight="false" outlineLevel="0" collapsed="false">
      <c r="A6" s="2" t="s">
        <v>89</v>
      </c>
      <c r="B6" s="3" t="s">
        <v>567</v>
      </c>
      <c r="C6" s="3" t="s">
        <v>814</v>
      </c>
      <c r="D6" s="2" t="s">
        <v>2296</v>
      </c>
      <c r="E6" s="2" t="s">
        <v>2297</v>
      </c>
      <c r="F6" s="3" t="s">
        <v>2047</v>
      </c>
      <c r="G6" s="2" t="s">
        <v>2298</v>
      </c>
      <c r="H6" s="2" t="s">
        <v>2299</v>
      </c>
      <c r="N6" s="2" t="n">
        <v>1</v>
      </c>
      <c r="O6" s="2" t="n">
        <v>1</v>
      </c>
      <c r="P6" s="2" t="n">
        <f aca="false">NOT(N6)</f>
        <v>0</v>
      </c>
    </row>
    <row r="7" customFormat="false" ht="13" hidden="false" customHeight="false" outlineLevel="0" collapsed="false">
      <c r="A7" s="2" t="s">
        <v>89</v>
      </c>
      <c r="B7" s="3" t="s">
        <v>567</v>
      </c>
      <c r="C7" s="3" t="s">
        <v>818</v>
      </c>
      <c r="D7" s="2" t="s">
        <v>2296</v>
      </c>
      <c r="E7" s="2" t="s">
        <v>2297</v>
      </c>
      <c r="F7" s="3" t="s">
        <v>2047</v>
      </c>
      <c r="G7" s="2" t="s">
        <v>2298</v>
      </c>
      <c r="H7" s="2" t="s">
        <v>2299</v>
      </c>
      <c r="N7" s="2" t="n">
        <v>1</v>
      </c>
      <c r="O7" s="2" t="n">
        <v>1</v>
      </c>
      <c r="P7" s="2" t="n">
        <f aca="false">NOT(N7)</f>
        <v>0</v>
      </c>
    </row>
    <row r="8" customFormat="false" ht="13" hidden="false" customHeight="false" outlineLevel="0" collapsed="false">
      <c r="A8" s="2" t="s">
        <v>38</v>
      </c>
      <c r="B8" s="3" t="s">
        <v>496</v>
      </c>
      <c r="C8" s="3" t="s">
        <v>780</v>
      </c>
      <c r="D8" s="2" t="s">
        <v>39</v>
      </c>
      <c r="E8" s="2" t="s">
        <v>2300</v>
      </c>
      <c r="F8" s="3" t="s">
        <v>2051</v>
      </c>
      <c r="G8" s="2" t="s">
        <v>2301</v>
      </c>
      <c r="H8" s="2" t="s">
        <v>2302</v>
      </c>
      <c r="N8" s="2" t="n">
        <v>1</v>
      </c>
      <c r="O8" s="2" t="n">
        <v>1</v>
      </c>
      <c r="P8" s="2" t="n">
        <f aca="false">NOT(N8)</f>
        <v>0</v>
      </c>
    </row>
    <row r="9" customFormat="false" ht="13" hidden="false" customHeight="false" outlineLevel="0" collapsed="false">
      <c r="A9" s="2" t="s">
        <v>56</v>
      </c>
      <c r="B9" s="3" t="s">
        <v>496</v>
      </c>
      <c r="C9" s="3" t="s">
        <v>610</v>
      </c>
      <c r="D9" s="2" t="s">
        <v>57</v>
      </c>
      <c r="E9" s="2" t="s">
        <v>2303</v>
      </c>
      <c r="F9" s="3" t="s">
        <v>2164</v>
      </c>
      <c r="G9" s="2" t="s">
        <v>2294</v>
      </c>
      <c r="H9" s="2" t="s">
        <v>2304</v>
      </c>
      <c r="N9" s="2" t="n">
        <v>1</v>
      </c>
      <c r="O9" s="2" t="n">
        <v>1</v>
      </c>
      <c r="P9" s="2" t="n">
        <f aca="false">NOT(N9)</f>
        <v>0</v>
      </c>
    </row>
    <row r="10" customFormat="false" ht="13" hidden="false" customHeight="false" outlineLevel="0" collapsed="false">
      <c r="A10" s="2" t="s">
        <v>86</v>
      </c>
      <c r="B10" s="3" t="s">
        <v>496</v>
      </c>
      <c r="C10" s="3" t="s">
        <v>554</v>
      </c>
      <c r="D10" s="2" t="s">
        <v>86</v>
      </c>
      <c r="E10" s="2" t="s">
        <v>2305</v>
      </c>
      <c r="F10" s="3" t="s">
        <v>2129</v>
      </c>
      <c r="G10" s="2" t="s">
        <v>2306</v>
      </c>
      <c r="H10" s="2" t="s">
        <v>2307</v>
      </c>
      <c r="N10" s="2" t="n">
        <v>1</v>
      </c>
      <c r="O10" s="2" t="n">
        <v>1</v>
      </c>
      <c r="P10" s="2" t="n">
        <f aca="false">NOT(N10)</f>
        <v>0</v>
      </c>
    </row>
    <row r="11" customFormat="false" ht="13" hidden="false" customHeight="false" outlineLevel="0" collapsed="false">
      <c r="A11" s="2" t="s">
        <v>47</v>
      </c>
      <c r="B11" s="3" t="s">
        <v>496</v>
      </c>
      <c r="C11" s="3" t="s">
        <v>497</v>
      </c>
      <c r="D11" s="2" t="s">
        <v>48</v>
      </c>
      <c r="E11" s="2" t="s">
        <v>2308</v>
      </c>
      <c r="F11" s="3" t="s">
        <v>2043</v>
      </c>
      <c r="G11" s="2" t="s">
        <v>2309</v>
      </c>
      <c r="H11" s="2" t="s">
        <v>2310</v>
      </c>
      <c r="N11" s="2" t="n">
        <v>1</v>
      </c>
      <c r="O11" s="2" t="n">
        <v>1</v>
      </c>
      <c r="P11" s="2" t="n">
        <f aca="false">NOT(N11)</f>
        <v>0</v>
      </c>
    </row>
    <row r="12" customFormat="false" ht="13" hidden="false" customHeight="false" outlineLevel="0" collapsed="false">
      <c r="A12" s="2" t="s">
        <v>65</v>
      </c>
      <c r="B12" s="3" t="s">
        <v>496</v>
      </c>
      <c r="C12" s="3" t="s">
        <v>684</v>
      </c>
      <c r="D12" s="2" t="s">
        <v>66</v>
      </c>
      <c r="E12" s="2" t="s">
        <v>2311</v>
      </c>
      <c r="F12" s="3" t="s">
        <v>2210</v>
      </c>
      <c r="G12" s="2" t="s">
        <v>2312</v>
      </c>
      <c r="H12" s="2" t="s">
        <v>2313</v>
      </c>
      <c r="N12" s="2" t="n">
        <v>1</v>
      </c>
      <c r="O12" s="2" t="n">
        <v>1</v>
      </c>
      <c r="P12" s="2" t="n">
        <f aca="false">NOT(N12)</f>
        <v>0</v>
      </c>
    </row>
    <row r="13" customFormat="false" ht="13" hidden="false" customHeight="false" outlineLevel="0" collapsed="false">
      <c r="A13" s="2" t="s">
        <v>121</v>
      </c>
      <c r="B13" s="3" t="s">
        <v>496</v>
      </c>
      <c r="C13" s="3" t="s">
        <v>843</v>
      </c>
      <c r="D13" s="2" t="s">
        <v>121</v>
      </c>
      <c r="E13" s="2" t="s">
        <v>2314</v>
      </c>
      <c r="F13" s="3"/>
      <c r="I13" s="3"/>
      <c r="N13" s="2" t="n">
        <v>1</v>
      </c>
      <c r="O13" s="2" t="n">
        <v>1</v>
      </c>
      <c r="P13" s="2" t="n">
        <f aca="false">NOT(N13)</f>
        <v>0</v>
      </c>
    </row>
    <row r="14" customFormat="false" ht="13" hidden="false" customHeight="false" outlineLevel="0" collapsed="false">
      <c r="A14" s="2" t="s">
        <v>44</v>
      </c>
      <c r="B14" s="3" t="s">
        <v>460</v>
      </c>
      <c r="C14" s="3" t="s">
        <v>572</v>
      </c>
      <c r="D14" s="2" t="s">
        <v>45</v>
      </c>
      <c r="E14" s="2" t="s">
        <v>2293</v>
      </c>
      <c r="F14" s="3" t="s">
        <v>968</v>
      </c>
      <c r="G14" s="2" t="s">
        <v>2318</v>
      </c>
      <c r="H14" s="2" t="s">
        <v>2319</v>
      </c>
      <c r="I14" s="3" t="s">
        <v>2101</v>
      </c>
      <c r="J14" s="2" t="s">
        <v>2322</v>
      </c>
      <c r="K14" s="2" t="s">
        <v>2323</v>
      </c>
      <c r="L14" s="2" t="s">
        <v>3280</v>
      </c>
      <c r="N14" s="2" t="n">
        <v>1</v>
      </c>
      <c r="O14" s="2" t="n">
        <v>1</v>
      </c>
      <c r="P14" s="2" t="n">
        <f aca="false">NOT(N14)</f>
        <v>0</v>
      </c>
    </row>
    <row r="15" customFormat="false" ht="13" hidden="false" customHeight="false" outlineLevel="0" collapsed="false">
      <c r="A15" s="2" t="s">
        <v>56</v>
      </c>
      <c r="B15" s="3" t="s">
        <v>460</v>
      </c>
      <c r="C15" s="3" t="s">
        <v>614</v>
      </c>
      <c r="D15" s="2" t="s">
        <v>57</v>
      </c>
      <c r="E15" s="2" t="s">
        <v>2303</v>
      </c>
      <c r="F15" s="3" t="s">
        <v>984</v>
      </c>
      <c r="G15" s="2" t="s">
        <v>2324</v>
      </c>
      <c r="H15" s="2" t="s">
        <v>2325</v>
      </c>
      <c r="I15" s="3" t="s">
        <v>2101</v>
      </c>
      <c r="J15" s="2" t="s">
        <v>2322</v>
      </c>
      <c r="K15" s="2" t="s">
        <v>2323</v>
      </c>
      <c r="N15" s="2" t="n">
        <v>1</v>
      </c>
      <c r="O15" s="2" t="n">
        <v>1</v>
      </c>
      <c r="P15" s="2" t="n">
        <f aca="false">NOT(N15)</f>
        <v>0</v>
      </c>
    </row>
    <row r="16" customFormat="false" ht="13" hidden="false" customHeight="false" outlineLevel="0" collapsed="false">
      <c r="A16" s="2" t="s">
        <v>47</v>
      </c>
      <c r="B16" s="3" t="s">
        <v>460</v>
      </c>
      <c r="C16" s="3" t="s">
        <v>501</v>
      </c>
      <c r="D16" s="2" t="s">
        <v>48</v>
      </c>
      <c r="E16" s="2" t="s">
        <v>2308</v>
      </c>
      <c r="F16" s="3" t="s">
        <v>976</v>
      </c>
      <c r="G16" s="2" t="s">
        <v>2326</v>
      </c>
      <c r="H16" s="2" t="s">
        <v>2327</v>
      </c>
      <c r="I16" s="3" t="s">
        <v>2069</v>
      </c>
      <c r="J16" s="2" t="s">
        <v>2328</v>
      </c>
      <c r="K16" s="2" t="s">
        <v>2329</v>
      </c>
      <c r="N16" s="2" t="n">
        <v>1</v>
      </c>
      <c r="O16" s="2" t="n">
        <v>1</v>
      </c>
      <c r="P16" s="2" t="n">
        <f aca="false">NOT(N16)</f>
        <v>0</v>
      </c>
    </row>
    <row r="17" customFormat="false" ht="13" hidden="false" customHeight="false" outlineLevel="0" collapsed="false">
      <c r="A17" s="2" t="s">
        <v>50</v>
      </c>
      <c r="B17" s="3" t="s">
        <v>460</v>
      </c>
      <c r="C17" s="3" t="s">
        <v>461</v>
      </c>
      <c r="D17" s="2" t="s">
        <v>51</v>
      </c>
      <c r="E17" s="2" t="s">
        <v>2332</v>
      </c>
      <c r="F17" s="3" t="s">
        <v>972</v>
      </c>
      <c r="G17" s="2" t="s">
        <v>2330</v>
      </c>
      <c r="H17" s="2" t="s">
        <v>2331</v>
      </c>
      <c r="I17" s="3" t="s">
        <v>2073</v>
      </c>
      <c r="J17" s="2" t="s">
        <v>2328</v>
      </c>
      <c r="K17" s="2" t="s">
        <v>2333</v>
      </c>
      <c r="N17" s="2" t="n">
        <v>1</v>
      </c>
      <c r="O17" s="2" t="n">
        <v>1</v>
      </c>
      <c r="P17" s="2" t="n">
        <f aca="false">NOT(N17)</f>
        <v>0</v>
      </c>
    </row>
    <row r="18" customFormat="false" ht="13" hidden="false" customHeight="false" outlineLevel="0" collapsed="false">
      <c r="A18" s="2" t="s">
        <v>59</v>
      </c>
      <c r="B18" s="3" t="s">
        <v>460</v>
      </c>
      <c r="C18" s="3" t="s">
        <v>662</v>
      </c>
      <c r="D18" s="2" t="s">
        <v>60</v>
      </c>
      <c r="E18" s="2" t="s">
        <v>2290</v>
      </c>
      <c r="F18" s="3" t="s">
        <v>2076</v>
      </c>
      <c r="G18" s="2" t="s">
        <v>2324</v>
      </c>
      <c r="H18" s="2" t="s">
        <v>2334</v>
      </c>
      <c r="I18" s="3" t="s">
        <v>2175</v>
      </c>
      <c r="J18" s="2" t="s">
        <v>2335</v>
      </c>
      <c r="K18" s="2" t="s">
        <v>2336</v>
      </c>
      <c r="N18" s="2" t="n">
        <v>1</v>
      </c>
      <c r="O18" s="2" t="n">
        <v>1</v>
      </c>
      <c r="P18" s="2" t="n">
        <f aca="false">NOT(N18)</f>
        <v>0</v>
      </c>
    </row>
    <row r="19" customFormat="false" ht="13" hidden="false" customHeight="false" outlineLevel="0" collapsed="false">
      <c r="A19" s="2" t="s">
        <v>2324</v>
      </c>
      <c r="B19" s="3" t="s">
        <v>460</v>
      </c>
      <c r="C19" s="3" t="s">
        <v>2076</v>
      </c>
      <c r="D19" s="2" t="s">
        <v>2324</v>
      </c>
      <c r="E19" s="2" t="s">
        <v>2334</v>
      </c>
      <c r="F19" s="3" t="s">
        <v>2175</v>
      </c>
      <c r="G19" s="2" t="s">
        <v>2335</v>
      </c>
      <c r="H19" s="2" t="s">
        <v>2336</v>
      </c>
      <c r="I19" s="3" t="s">
        <v>2175</v>
      </c>
      <c r="J19" s="2" t="s">
        <v>2335</v>
      </c>
      <c r="K19" s="2" t="s">
        <v>2336</v>
      </c>
      <c r="M19" s="2" t="s">
        <v>3281</v>
      </c>
      <c r="N19" s="2" t="n">
        <v>1</v>
      </c>
      <c r="O19" s="2" t="n">
        <v>1</v>
      </c>
      <c r="P19" s="2" t="n">
        <f aca="false">NOT(N19)</f>
        <v>0</v>
      </c>
    </row>
    <row r="20" customFormat="false" ht="13" hidden="false" customHeight="false" outlineLevel="0" collapsed="false">
      <c r="A20" s="2" t="s">
        <v>94</v>
      </c>
      <c r="B20" s="3" t="s">
        <v>460</v>
      </c>
      <c r="C20" s="3" t="s">
        <v>865</v>
      </c>
      <c r="D20" s="2" t="s">
        <v>94</v>
      </c>
      <c r="E20" s="2" t="s">
        <v>2337</v>
      </c>
      <c r="F20" s="3" t="s">
        <v>1003</v>
      </c>
      <c r="G20" s="2" t="s">
        <v>2338</v>
      </c>
      <c r="H20" s="2" t="s">
        <v>2339</v>
      </c>
      <c r="I20" s="3" t="s">
        <v>2179</v>
      </c>
      <c r="J20" s="2" t="s">
        <v>2340</v>
      </c>
      <c r="K20" s="2" t="s">
        <v>2341</v>
      </c>
      <c r="N20" s="2" t="n">
        <v>1</v>
      </c>
      <c r="O20" s="2" t="n">
        <v>1</v>
      </c>
      <c r="P20" s="2" t="n">
        <f aca="false">NOT(N20)</f>
        <v>0</v>
      </c>
    </row>
    <row r="21" customFormat="false" ht="13" hidden="false" customHeight="false" outlineLevel="0" collapsed="false">
      <c r="A21" s="2" t="s">
        <v>101</v>
      </c>
      <c r="B21" s="3" t="s">
        <v>240</v>
      </c>
      <c r="C21" s="3" t="s">
        <v>279</v>
      </c>
      <c r="D21" s="2" t="s">
        <v>102</v>
      </c>
      <c r="E21" s="2" t="s">
        <v>2342</v>
      </c>
      <c r="F21" s="3" t="s">
        <v>1292</v>
      </c>
      <c r="G21" s="2" t="s">
        <v>1300</v>
      </c>
      <c r="H21" s="2" t="s">
        <v>2343</v>
      </c>
      <c r="M21" s="2" t="s">
        <v>3282</v>
      </c>
      <c r="N21" s="2" t="n">
        <v>1</v>
      </c>
      <c r="O21" s="2" t="n">
        <v>1</v>
      </c>
      <c r="P21" s="2" t="n">
        <f aca="false">NOT(N21)</f>
        <v>0</v>
      </c>
    </row>
    <row r="22" customFormat="false" ht="13" hidden="false" customHeight="false" outlineLevel="0" collapsed="false">
      <c r="A22" s="2" t="s">
        <v>29</v>
      </c>
      <c r="B22" s="3" t="s">
        <v>240</v>
      </c>
      <c r="C22" s="3" t="s">
        <v>241</v>
      </c>
      <c r="D22" s="2" t="s">
        <v>29</v>
      </c>
      <c r="E22" s="2" t="s">
        <v>2344</v>
      </c>
      <c r="F22" s="3" t="s">
        <v>1047</v>
      </c>
      <c r="G22" s="2" t="s">
        <v>2345</v>
      </c>
      <c r="H22" s="2" t="s">
        <v>2346</v>
      </c>
      <c r="N22" s="2" t="n">
        <v>1</v>
      </c>
      <c r="O22" s="2" t="n">
        <v>1</v>
      </c>
      <c r="P22" s="2" t="n">
        <f aca="false">NOT(N22)</f>
        <v>0</v>
      </c>
    </row>
    <row r="23" customFormat="false" ht="13" hidden="false" customHeight="false" outlineLevel="0" collapsed="false">
      <c r="A23" s="2" t="s">
        <v>47</v>
      </c>
      <c r="B23" s="3" t="s">
        <v>240</v>
      </c>
      <c r="C23" s="3" t="s">
        <v>503</v>
      </c>
      <c r="D23" s="2" t="s">
        <v>48</v>
      </c>
      <c r="E23" s="2" t="s">
        <v>2308</v>
      </c>
      <c r="F23" s="3" t="s">
        <v>3283</v>
      </c>
      <c r="G23" s="2" t="s">
        <v>2347</v>
      </c>
      <c r="H23" s="2" t="s">
        <v>2348</v>
      </c>
      <c r="N23" s="2" t="n">
        <v>1</v>
      </c>
      <c r="O23" s="2" t="n">
        <v>1</v>
      </c>
      <c r="P23" s="2" t="n">
        <f aca="false">NOT(N23)</f>
        <v>0</v>
      </c>
    </row>
    <row r="24" customFormat="false" ht="13" hidden="false" customHeight="false" outlineLevel="0" collapsed="false">
      <c r="A24" s="2" t="s">
        <v>21</v>
      </c>
      <c r="B24" s="3" t="s">
        <v>240</v>
      </c>
      <c r="C24" s="3" t="s">
        <v>317</v>
      </c>
      <c r="D24" s="2" t="s">
        <v>22</v>
      </c>
      <c r="E24" s="2" t="s">
        <v>2351</v>
      </c>
      <c r="F24" s="3" t="s">
        <v>988</v>
      </c>
      <c r="G24" s="2" t="s">
        <v>2324</v>
      </c>
      <c r="H24" s="2" t="s">
        <v>2352</v>
      </c>
      <c r="N24" s="2" t="n">
        <v>1</v>
      </c>
      <c r="O24" s="2" t="n">
        <v>1</v>
      </c>
      <c r="P24" s="2" t="n">
        <f aca="false">NOT(N24)</f>
        <v>0</v>
      </c>
    </row>
    <row r="25" customFormat="false" ht="13" hidden="false" customHeight="false" outlineLevel="0" collapsed="false">
      <c r="A25" s="2" t="s">
        <v>89</v>
      </c>
      <c r="B25" s="3" t="s">
        <v>240</v>
      </c>
      <c r="C25" s="3" t="s">
        <v>835</v>
      </c>
      <c r="D25" s="2" t="s">
        <v>2353</v>
      </c>
      <c r="E25" s="2" t="s">
        <v>2297</v>
      </c>
      <c r="F25" s="3" t="s">
        <v>1480</v>
      </c>
      <c r="G25" s="2" t="s">
        <v>2354</v>
      </c>
      <c r="H25" s="2" t="s">
        <v>2355</v>
      </c>
      <c r="N25" s="2" t="n">
        <v>1</v>
      </c>
      <c r="O25" s="2" t="n">
        <v>2</v>
      </c>
      <c r="P25" s="2" t="n">
        <f aca="false">NOT(N25)</f>
        <v>0</v>
      </c>
    </row>
    <row r="26" customFormat="false" ht="13" hidden="false" customHeight="false" outlineLevel="0" collapsed="false">
      <c r="A26" s="2" t="s">
        <v>71</v>
      </c>
      <c r="B26" s="3" t="s">
        <v>177</v>
      </c>
      <c r="C26" s="3" t="s">
        <v>544</v>
      </c>
      <c r="D26" s="2" t="s">
        <v>2356</v>
      </c>
      <c r="E26" s="2" t="s">
        <v>2357</v>
      </c>
      <c r="F26" s="3" t="s">
        <v>1652</v>
      </c>
      <c r="G26" s="2" t="s">
        <v>2358</v>
      </c>
      <c r="H26" s="2" t="s">
        <v>2359</v>
      </c>
      <c r="N26" s="2" t="n">
        <v>1</v>
      </c>
      <c r="O26" s="2" t="n">
        <v>1</v>
      </c>
      <c r="P26" s="2" t="n">
        <f aca="false">NOT(N26)</f>
        <v>0</v>
      </c>
    </row>
    <row r="27" customFormat="false" ht="13" hidden="false" customHeight="false" outlineLevel="0" collapsed="false">
      <c r="A27" s="2" t="s">
        <v>71</v>
      </c>
      <c r="B27" s="3" t="s">
        <v>177</v>
      </c>
      <c r="C27" s="3" t="s">
        <v>548</v>
      </c>
      <c r="D27" s="2" t="s">
        <v>2356</v>
      </c>
      <c r="E27" s="2" t="s">
        <v>2357</v>
      </c>
      <c r="F27" s="3" t="s">
        <v>3284</v>
      </c>
      <c r="G27" s="2" t="s">
        <v>2358</v>
      </c>
      <c r="H27" s="2" t="s">
        <v>2359</v>
      </c>
      <c r="I27" s="3"/>
      <c r="M27" s="2" t="s">
        <v>3285</v>
      </c>
      <c r="N27" s="2" t="n">
        <v>1</v>
      </c>
      <c r="O27" s="2" t="n">
        <v>1</v>
      </c>
      <c r="P27" s="2" t="n">
        <f aca="false">NOT(N27)</f>
        <v>0</v>
      </c>
    </row>
    <row r="28" customFormat="false" ht="13" hidden="false" customHeight="false" outlineLevel="0" collapsed="false">
      <c r="A28" s="2" t="s">
        <v>35</v>
      </c>
      <c r="B28" s="3" t="s">
        <v>177</v>
      </c>
      <c r="C28" s="3" t="s">
        <v>528</v>
      </c>
      <c r="D28" s="2" t="s">
        <v>2360</v>
      </c>
      <c r="E28" s="2" t="s">
        <v>2361</v>
      </c>
      <c r="F28" s="3" t="s">
        <v>1725</v>
      </c>
      <c r="G28" s="2" t="s">
        <v>1754</v>
      </c>
      <c r="H28" s="2" t="s">
        <v>2362</v>
      </c>
      <c r="N28" s="2" t="n">
        <v>1</v>
      </c>
      <c r="O28" s="2" t="n">
        <v>1</v>
      </c>
      <c r="P28" s="2" t="n">
        <f aca="false">NOT(N28)</f>
        <v>0</v>
      </c>
    </row>
    <row r="29" customFormat="false" ht="13" hidden="false" customHeight="false" outlineLevel="0" collapsed="false">
      <c r="A29" s="2" t="s">
        <v>80</v>
      </c>
      <c r="B29" s="3" t="s">
        <v>177</v>
      </c>
      <c r="C29" s="3" t="s">
        <v>802</v>
      </c>
      <c r="D29" s="2" t="s">
        <v>2363</v>
      </c>
      <c r="E29" s="2" t="s">
        <v>2284</v>
      </c>
      <c r="I29" s="3" t="s">
        <v>2214</v>
      </c>
      <c r="J29" s="2" t="s">
        <v>2364</v>
      </c>
      <c r="K29" s="2" t="s">
        <v>2365</v>
      </c>
      <c r="N29" s="2" t="n">
        <v>1</v>
      </c>
      <c r="O29" s="2" t="n">
        <v>1</v>
      </c>
      <c r="P29" s="2" t="n">
        <f aca="false">NOT(N29)</f>
        <v>0</v>
      </c>
    </row>
    <row r="30" customFormat="false" ht="13" hidden="false" customHeight="false" outlineLevel="0" collapsed="false">
      <c r="A30" s="2" t="s">
        <v>24</v>
      </c>
      <c r="B30" s="3" t="s">
        <v>177</v>
      </c>
      <c r="C30" s="3" t="s">
        <v>593</v>
      </c>
      <c r="D30" s="2" t="s">
        <v>25</v>
      </c>
      <c r="E30" s="2" t="s">
        <v>2368</v>
      </c>
      <c r="F30" s="3" t="s">
        <v>980</v>
      </c>
      <c r="G30" s="2" t="s">
        <v>2366</v>
      </c>
      <c r="H30" s="2" t="s">
        <v>2367</v>
      </c>
      <c r="N30" s="2" t="n">
        <v>0</v>
      </c>
      <c r="O30" s="2" t="n">
        <v>1</v>
      </c>
      <c r="P30" s="2" t="n">
        <f aca="false">NOT(N30)</f>
        <v>1</v>
      </c>
    </row>
    <row r="31" customFormat="false" ht="13" hidden="false" customHeight="false" outlineLevel="0" collapsed="false">
      <c r="A31" s="2" t="s">
        <v>33</v>
      </c>
      <c r="B31" s="3" t="s">
        <v>177</v>
      </c>
      <c r="C31" s="3" t="s">
        <v>178</v>
      </c>
      <c r="D31" s="2" t="s">
        <v>33</v>
      </c>
      <c r="E31" s="2" t="s">
        <v>2371</v>
      </c>
      <c r="F31" s="3" t="s">
        <v>964</v>
      </c>
      <c r="G31" s="2" t="s">
        <v>2369</v>
      </c>
      <c r="H31" s="2" t="s">
        <v>2370</v>
      </c>
      <c r="I31" s="3" t="s">
        <v>3286</v>
      </c>
      <c r="J31" s="2" t="s">
        <v>2372</v>
      </c>
      <c r="K31" s="2" t="s">
        <v>2373</v>
      </c>
      <c r="N31" s="2" t="n">
        <v>0</v>
      </c>
      <c r="O31" s="2" t="n">
        <v>1</v>
      </c>
      <c r="P31" s="2" t="n">
        <f aca="false">NOT(N31)</f>
        <v>1</v>
      </c>
    </row>
    <row r="32" customFormat="false" ht="13" hidden="false" customHeight="false" outlineLevel="0" collapsed="false">
      <c r="A32" s="2" t="s">
        <v>33</v>
      </c>
      <c r="B32" s="3" t="s">
        <v>177</v>
      </c>
      <c r="C32" s="3" t="s">
        <v>182</v>
      </c>
      <c r="D32" s="2" t="s">
        <v>33</v>
      </c>
      <c r="E32" s="2" t="s">
        <v>2371</v>
      </c>
      <c r="F32" s="3" t="s">
        <v>964</v>
      </c>
      <c r="G32" s="2" t="s">
        <v>2369</v>
      </c>
      <c r="H32" s="2" t="s">
        <v>2370</v>
      </c>
      <c r="I32" s="3" t="s">
        <v>3286</v>
      </c>
      <c r="J32" s="2" t="s">
        <v>2372</v>
      </c>
      <c r="K32" s="2" t="s">
        <v>2373</v>
      </c>
      <c r="N32" s="2" t="n">
        <v>0</v>
      </c>
      <c r="O32" s="2" t="n">
        <v>1</v>
      </c>
      <c r="P32" s="2" t="n">
        <f aca="false">NOT(N32)</f>
        <v>1</v>
      </c>
    </row>
    <row r="33" customFormat="false" ht="13" hidden="false" customHeight="false" outlineLevel="0" collapsed="false">
      <c r="A33" s="2" t="s">
        <v>89</v>
      </c>
      <c r="B33" s="3" t="s">
        <v>177</v>
      </c>
      <c r="C33" s="3" t="s">
        <v>837</v>
      </c>
      <c r="D33" s="2" t="s">
        <v>2353</v>
      </c>
      <c r="E33" s="2" t="s">
        <v>2297</v>
      </c>
      <c r="F33" s="3" t="s">
        <v>3287</v>
      </c>
      <c r="G33" s="2" t="s">
        <v>2374</v>
      </c>
      <c r="H33" s="2" t="s">
        <v>2355</v>
      </c>
      <c r="N33" s="2" t="n">
        <v>1</v>
      </c>
      <c r="O33" s="2" t="n">
        <v>2</v>
      </c>
      <c r="P33" s="2" t="n">
        <f aca="false">NOT(N33)</f>
        <v>0</v>
      </c>
    </row>
    <row r="34" customFormat="false" ht="13" hidden="false" customHeight="false" outlineLevel="0" collapsed="false">
      <c r="A34" s="2" t="s">
        <v>89</v>
      </c>
      <c r="B34" s="3" t="s">
        <v>177</v>
      </c>
      <c r="C34" s="3" t="s">
        <v>839</v>
      </c>
      <c r="D34" s="2" t="s">
        <v>2353</v>
      </c>
      <c r="E34" s="2" t="s">
        <v>2297</v>
      </c>
      <c r="F34" s="3" t="s">
        <v>3288</v>
      </c>
      <c r="G34" s="2" t="s">
        <v>2374</v>
      </c>
      <c r="H34" s="2" t="s">
        <v>2355</v>
      </c>
      <c r="N34" s="2" t="n">
        <v>1</v>
      </c>
      <c r="O34" s="2" t="n">
        <v>2</v>
      </c>
      <c r="P34" s="2" t="n">
        <f aca="false">NOT(N34)</f>
        <v>0</v>
      </c>
    </row>
    <row r="35" customFormat="false" ht="13" hidden="false" customHeight="false" outlineLevel="0" collapsed="false">
      <c r="A35" s="2" t="s">
        <v>89</v>
      </c>
      <c r="B35" s="3" t="s">
        <v>177</v>
      </c>
      <c r="C35" s="3" t="s">
        <v>841</v>
      </c>
      <c r="D35" s="2" t="s">
        <v>2353</v>
      </c>
      <c r="E35" s="2" t="s">
        <v>2297</v>
      </c>
      <c r="F35" s="3" t="s">
        <v>3288</v>
      </c>
      <c r="G35" s="2" t="s">
        <v>2374</v>
      </c>
      <c r="H35" s="2" t="s">
        <v>2355</v>
      </c>
      <c r="N35" s="2" t="n">
        <v>1</v>
      </c>
      <c r="O35" s="2" t="n">
        <v>2</v>
      </c>
      <c r="P35" s="2" t="n">
        <f aca="false">NOT(N35)</f>
        <v>0</v>
      </c>
    </row>
    <row r="36" customFormat="false" ht="16" hidden="false" customHeight="false" outlineLevel="0" collapsed="false">
      <c r="A36" s="2" t="s">
        <v>80</v>
      </c>
      <c r="B36" s="3" t="s">
        <v>218</v>
      </c>
      <c r="C36" s="3" t="s">
        <v>805</v>
      </c>
      <c r="D36" s="2" t="s">
        <v>2363</v>
      </c>
      <c r="E36" s="2" t="s">
        <v>2284</v>
      </c>
      <c r="F36" s="3" t="s">
        <v>1318</v>
      </c>
      <c r="G36" s="2" t="s">
        <v>1323</v>
      </c>
      <c r="H36" s="2" t="s">
        <v>2382</v>
      </c>
      <c r="I36" s="3" t="s">
        <v>2375</v>
      </c>
      <c r="J36" s="1" t="s">
        <v>2090</v>
      </c>
      <c r="K36" s="1" t="s">
        <v>2376</v>
      </c>
      <c r="L36" s="7" t="s">
        <v>3289</v>
      </c>
      <c r="N36" s="2" t="n">
        <v>1</v>
      </c>
      <c r="O36" s="2" t="n">
        <v>1</v>
      </c>
      <c r="P36" s="2" t="n">
        <f aca="false">NOT(N36)</f>
        <v>0</v>
      </c>
    </row>
    <row r="37" customFormat="false" ht="13" hidden="false" customHeight="false" outlineLevel="0" collapsed="false">
      <c r="A37" s="2" t="s">
        <v>35</v>
      </c>
      <c r="B37" s="3" t="s">
        <v>218</v>
      </c>
      <c r="C37" s="3" t="s">
        <v>532</v>
      </c>
      <c r="D37" s="2" t="s">
        <v>2360</v>
      </c>
      <c r="E37" s="2" t="s">
        <v>2361</v>
      </c>
      <c r="F37" s="3" t="s">
        <v>1318</v>
      </c>
      <c r="G37" s="2" t="s">
        <v>1323</v>
      </c>
      <c r="H37" s="2" t="s">
        <v>2382</v>
      </c>
      <c r="I37" s="3" t="s">
        <v>3290</v>
      </c>
      <c r="J37" s="2" t="s">
        <v>2090</v>
      </c>
      <c r="K37" s="2" t="s">
        <v>2376</v>
      </c>
      <c r="N37" s="2" t="n">
        <v>1</v>
      </c>
      <c r="O37" s="2" t="n">
        <v>1</v>
      </c>
      <c r="P37" s="2" t="n">
        <f aca="false">NOT(N37)</f>
        <v>0</v>
      </c>
    </row>
    <row r="38" customFormat="false" ht="13" hidden="false" customHeight="false" outlineLevel="0" collapsed="false">
      <c r="A38" s="2" t="s">
        <v>41</v>
      </c>
      <c r="B38" s="3" t="s">
        <v>218</v>
      </c>
      <c r="C38" s="3" t="s">
        <v>219</v>
      </c>
      <c r="D38" s="2" t="s">
        <v>42</v>
      </c>
      <c r="E38" s="2" t="s">
        <v>2386</v>
      </c>
      <c r="F38" s="3" t="s">
        <v>1081</v>
      </c>
      <c r="G38" s="2" t="s">
        <v>1098</v>
      </c>
      <c r="H38" s="2" t="s">
        <v>2385</v>
      </c>
      <c r="I38" s="3" t="s">
        <v>2105</v>
      </c>
      <c r="J38" s="2" t="s">
        <v>2322</v>
      </c>
      <c r="K38" s="2" t="s">
        <v>2387</v>
      </c>
      <c r="N38" s="2" t="n">
        <v>1</v>
      </c>
      <c r="O38" s="2" t="n">
        <v>1</v>
      </c>
      <c r="P38" s="2" t="n">
        <f aca="false">NOT(N38)</f>
        <v>0</v>
      </c>
    </row>
    <row r="39" customFormat="false" ht="13" hidden="false" customHeight="false" outlineLevel="0" collapsed="false">
      <c r="A39" s="2" t="s">
        <v>47</v>
      </c>
      <c r="B39" s="3" t="s">
        <v>218</v>
      </c>
      <c r="C39" s="3" t="s">
        <v>505</v>
      </c>
      <c r="D39" s="2" t="s">
        <v>48</v>
      </c>
      <c r="E39" s="2" t="s">
        <v>2308</v>
      </c>
      <c r="F39" s="3" t="s">
        <v>1568</v>
      </c>
      <c r="G39" s="2" t="s">
        <v>1580</v>
      </c>
      <c r="H39" s="2" t="s">
        <v>2388</v>
      </c>
      <c r="I39" s="3"/>
      <c r="N39" s="2" t="n">
        <v>1</v>
      </c>
      <c r="O39" s="2" t="n">
        <v>1</v>
      </c>
      <c r="P39" s="2" t="n">
        <f aca="false">NOT(N39)</f>
        <v>0</v>
      </c>
    </row>
    <row r="40" customFormat="false" ht="13" hidden="false" customHeight="false" outlineLevel="0" collapsed="false">
      <c r="A40" s="2" t="s">
        <v>47</v>
      </c>
      <c r="B40" s="3" t="s">
        <v>218</v>
      </c>
      <c r="C40" s="3" t="s">
        <v>507</v>
      </c>
      <c r="D40" s="2" t="s">
        <v>48</v>
      </c>
      <c r="E40" s="2" t="s">
        <v>2308</v>
      </c>
      <c r="F40" s="3" t="s">
        <v>1568</v>
      </c>
      <c r="G40" s="2" t="s">
        <v>1580</v>
      </c>
      <c r="H40" s="2" t="s">
        <v>2388</v>
      </c>
      <c r="N40" s="2" t="n">
        <v>1</v>
      </c>
      <c r="O40" s="2" t="n">
        <v>1</v>
      </c>
      <c r="P40" s="2" t="n">
        <f aca="false">NOT(N40)</f>
        <v>0</v>
      </c>
    </row>
    <row r="41" customFormat="false" ht="13" hidden="false" customHeight="false" outlineLevel="0" collapsed="false">
      <c r="A41" s="2" t="s">
        <v>74</v>
      </c>
      <c r="B41" s="3" t="s">
        <v>647</v>
      </c>
      <c r="C41" s="3" t="s">
        <v>726</v>
      </c>
      <c r="D41" s="2" t="s">
        <v>2393</v>
      </c>
      <c r="E41" s="2" t="s">
        <v>2394</v>
      </c>
      <c r="F41" s="3" t="s">
        <v>1516</v>
      </c>
      <c r="G41" s="2" t="s">
        <v>2391</v>
      </c>
      <c r="H41" s="2" t="s">
        <v>2392</v>
      </c>
      <c r="I41" s="3" t="s">
        <v>2397</v>
      </c>
      <c r="J41" s="2" t="s">
        <v>2090</v>
      </c>
      <c r="K41" s="2" t="s">
        <v>2398</v>
      </c>
      <c r="N41" s="2" t="n">
        <v>1</v>
      </c>
      <c r="O41" s="2" t="n">
        <v>1</v>
      </c>
      <c r="P41" s="2" t="n">
        <f aca="false">NOT(N41)</f>
        <v>0</v>
      </c>
    </row>
    <row r="42" customFormat="false" ht="13" hidden="false" customHeight="false" outlineLevel="0" collapsed="false">
      <c r="A42" s="2" t="s">
        <v>74</v>
      </c>
      <c r="B42" s="3" t="s">
        <v>647</v>
      </c>
      <c r="C42" s="3" t="s">
        <v>922</v>
      </c>
      <c r="D42" s="2" t="s">
        <v>2393</v>
      </c>
      <c r="E42" s="2" t="s">
        <v>2394</v>
      </c>
      <c r="F42" s="3" t="s">
        <v>1516</v>
      </c>
      <c r="G42" s="2" t="s">
        <v>2391</v>
      </c>
      <c r="H42" s="2" t="s">
        <v>2392</v>
      </c>
      <c r="I42" s="3" t="s">
        <v>2397</v>
      </c>
      <c r="J42" s="2" t="s">
        <v>2090</v>
      </c>
      <c r="K42" s="2" t="s">
        <v>2398</v>
      </c>
      <c r="N42" s="2" t="n">
        <v>1</v>
      </c>
      <c r="O42" s="2" t="n">
        <v>1</v>
      </c>
      <c r="P42" s="2" t="n">
        <f aca="false">NOT(N42)</f>
        <v>0</v>
      </c>
    </row>
    <row r="43" customFormat="false" ht="13" hidden="false" customHeight="false" outlineLevel="0" collapsed="false">
      <c r="A43" s="2" t="s">
        <v>74</v>
      </c>
      <c r="B43" s="3" t="s">
        <v>647</v>
      </c>
      <c r="C43" s="3" t="s">
        <v>2395</v>
      </c>
      <c r="D43" s="2" t="s">
        <v>2393</v>
      </c>
      <c r="E43" s="2" t="s">
        <v>2394</v>
      </c>
      <c r="F43" s="3" t="s">
        <v>1516</v>
      </c>
      <c r="G43" s="2" t="s">
        <v>2391</v>
      </c>
      <c r="H43" s="2" t="s">
        <v>2392</v>
      </c>
      <c r="I43" s="3" t="s">
        <v>2397</v>
      </c>
      <c r="J43" s="2" t="s">
        <v>2090</v>
      </c>
      <c r="K43" s="2" t="s">
        <v>2398</v>
      </c>
      <c r="N43" s="2" t="n">
        <v>1</v>
      </c>
      <c r="O43" s="2" t="n">
        <v>1</v>
      </c>
      <c r="P43" s="2" t="n">
        <f aca="false">NOT(N43)</f>
        <v>0</v>
      </c>
    </row>
    <row r="44" customFormat="false" ht="13" hidden="false" customHeight="false" outlineLevel="0" collapsed="false">
      <c r="A44" s="2" t="s">
        <v>74</v>
      </c>
      <c r="B44" s="3" t="s">
        <v>647</v>
      </c>
      <c r="C44" s="3" t="s">
        <v>924</v>
      </c>
      <c r="D44" s="2" t="s">
        <v>2393</v>
      </c>
      <c r="E44" s="2" t="s">
        <v>2394</v>
      </c>
      <c r="F44" s="3" t="s">
        <v>1516</v>
      </c>
      <c r="G44" s="2" t="s">
        <v>2391</v>
      </c>
      <c r="H44" s="2" t="s">
        <v>2392</v>
      </c>
      <c r="I44" s="3" t="s">
        <v>2397</v>
      </c>
      <c r="J44" s="2" t="s">
        <v>2090</v>
      </c>
      <c r="K44" s="2" t="s">
        <v>2398</v>
      </c>
      <c r="N44" s="2" t="n">
        <v>1</v>
      </c>
      <c r="O44" s="2" t="n">
        <v>1</v>
      </c>
      <c r="P44" s="2" t="n">
        <f aca="false">NOT(N44)</f>
        <v>0</v>
      </c>
    </row>
    <row r="45" customFormat="false" ht="13" hidden="false" customHeight="false" outlineLevel="0" collapsed="false">
      <c r="A45" s="2" t="s">
        <v>74</v>
      </c>
      <c r="B45" s="3" t="s">
        <v>647</v>
      </c>
      <c r="C45" s="3" t="s">
        <v>926</v>
      </c>
      <c r="D45" s="2" t="s">
        <v>2393</v>
      </c>
      <c r="E45" s="2" t="s">
        <v>2394</v>
      </c>
      <c r="F45" s="3" t="s">
        <v>1516</v>
      </c>
      <c r="G45" s="2" t="s">
        <v>2391</v>
      </c>
      <c r="H45" s="2" t="s">
        <v>2392</v>
      </c>
      <c r="I45" s="3" t="s">
        <v>2397</v>
      </c>
      <c r="J45" s="2" t="s">
        <v>2090</v>
      </c>
      <c r="K45" s="2" t="s">
        <v>2398</v>
      </c>
      <c r="N45" s="2" t="n">
        <v>1</v>
      </c>
      <c r="O45" s="2" t="n">
        <v>1</v>
      </c>
      <c r="P45" s="2" t="n">
        <f aca="false">NOT(N45)</f>
        <v>0</v>
      </c>
    </row>
    <row r="46" customFormat="false" ht="13" hidden="false" customHeight="false" outlineLevel="0" collapsed="false">
      <c r="A46" s="2" t="s">
        <v>113</v>
      </c>
      <c r="B46" s="3" t="s">
        <v>647</v>
      </c>
      <c r="C46" s="3" t="s">
        <v>690</v>
      </c>
      <c r="D46" s="2" t="s">
        <v>114</v>
      </c>
      <c r="E46" s="2" t="s">
        <v>2400</v>
      </c>
      <c r="N46" s="2" t="n">
        <v>1</v>
      </c>
      <c r="O46" s="2" t="n">
        <v>1</v>
      </c>
      <c r="P46" s="2" t="n">
        <f aca="false">NOT(N46)</f>
        <v>0</v>
      </c>
    </row>
    <row r="47" customFormat="false" ht="13" hidden="false" customHeight="false" outlineLevel="0" collapsed="false">
      <c r="A47" s="2" t="s">
        <v>53</v>
      </c>
      <c r="B47" s="3" t="s">
        <v>647</v>
      </c>
      <c r="C47" s="3" t="s">
        <v>648</v>
      </c>
      <c r="D47" s="2" t="s">
        <v>54</v>
      </c>
      <c r="E47" s="2" t="s">
        <v>2402</v>
      </c>
      <c r="F47" s="3" t="s">
        <v>1296</v>
      </c>
      <c r="G47" s="2" t="s">
        <v>1300</v>
      </c>
      <c r="H47" s="2" t="s">
        <v>2401</v>
      </c>
      <c r="I47" s="3" t="s">
        <v>2079</v>
      </c>
      <c r="J47" s="2" t="s">
        <v>2328</v>
      </c>
      <c r="K47" s="2" t="s">
        <v>2333</v>
      </c>
      <c r="N47" s="2" t="n">
        <v>1</v>
      </c>
      <c r="O47" s="2" t="n">
        <v>1</v>
      </c>
      <c r="P47" s="2" t="n">
        <f aca="false">NOT(N47)</f>
        <v>0</v>
      </c>
    </row>
    <row r="48" customFormat="false" ht="13" hidden="false" customHeight="false" outlineLevel="0" collapsed="false">
      <c r="A48" s="2" t="s">
        <v>121</v>
      </c>
      <c r="B48" s="3" t="s">
        <v>647</v>
      </c>
      <c r="C48" s="3" t="s">
        <v>852</v>
      </c>
      <c r="D48" s="2" t="s">
        <v>2405</v>
      </c>
      <c r="E48" s="2" t="s">
        <v>2406</v>
      </c>
      <c r="I48" s="3" t="s">
        <v>2133</v>
      </c>
      <c r="J48" s="2" t="s">
        <v>2407</v>
      </c>
      <c r="K48" s="2" t="s">
        <v>2408</v>
      </c>
      <c r="N48" s="2" t="n">
        <v>1</v>
      </c>
      <c r="O48" s="2" t="n">
        <v>1</v>
      </c>
      <c r="P48" s="2" t="n">
        <f aca="false">NOT(N48)</f>
        <v>0</v>
      </c>
    </row>
    <row r="49" customFormat="false" ht="13" hidden="false" customHeight="false" outlineLevel="0" collapsed="false">
      <c r="A49" s="2" t="s">
        <v>88</v>
      </c>
      <c r="B49" s="3" t="s">
        <v>647</v>
      </c>
      <c r="C49" s="3" t="s">
        <v>855</v>
      </c>
      <c r="D49" s="2" t="s">
        <v>88</v>
      </c>
      <c r="E49" s="2" t="s">
        <v>2410</v>
      </c>
      <c r="F49" s="3" t="s">
        <v>1493</v>
      </c>
      <c r="G49" s="2" t="s">
        <v>1513</v>
      </c>
      <c r="H49" s="2" t="s">
        <v>2411</v>
      </c>
      <c r="I49" s="3" t="s">
        <v>3291</v>
      </c>
      <c r="J49" s="2" t="s">
        <v>2335</v>
      </c>
      <c r="K49" s="2" t="s">
        <v>2409</v>
      </c>
      <c r="N49" s="2" t="n">
        <v>1</v>
      </c>
      <c r="O49" s="2" t="n">
        <v>1</v>
      </c>
      <c r="P49" s="2" t="n">
        <f aca="false">NOT(N49)</f>
        <v>0</v>
      </c>
    </row>
    <row r="50" customFormat="false" ht="13" hidden="false" customHeight="false" outlineLevel="0" collapsed="false">
      <c r="A50" s="2" t="s">
        <v>88</v>
      </c>
      <c r="B50" s="3" t="s">
        <v>647</v>
      </c>
      <c r="C50" s="3" t="s">
        <v>859</v>
      </c>
      <c r="D50" s="2" t="s">
        <v>88</v>
      </c>
      <c r="E50" s="2" t="s">
        <v>2410</v>
      </c>
      <c r="F50" s="3" t="s">
        <v>1493</v>
      </c>
      <c r="G50" s="2" t="s">
        <v>1513</v>
      </c>
      <c r="H50" s="2" t="s">
        <v>2411</v>
      </c>
      <c r="I50" s="3" t="s">
        <v>3291</v>
      </c>
      <c r="J50" s="2" t="s">
        <v>2335</v>
      </c>
      <c r="K50" s="2" t="s">
        <v>2409</v>
      </c>
      <c r="N50" s="2" t="n">
        <v>1</v>
      </c>
      <c r="O50" s="2" t="n">
        <v>1</v>
      </c>
      <c r="P50" s="2" t="n">
        <f aca="false">NOT(N50)</f>
        <v>0</v>
      </c>
    </row>
    <row r="51" customFormat="false" ht="13" hidden="false" customHeight="false" outlineLevel="0" collapsed="false">
      <c r="A51" s="2" t="s">
        <v>89</v>
      </c>
      <c r="B51" s="3" t="s">
        <v>647</v>
      </c>
      <c r="C51" s="3" t="s">
        <v>900</v>
      </c>
      <c r="D51" s="2" t="s">
        <v>2353</v>
      </c>
      <c r="E51" s="2" t="s">
        <v>2297</v>
      </c>
      <c r="F51" s="3" t="s">
        <v>3292</v>
      </c>
      <c r="G51" s="2" t="s">
        <v>2412</v>
      </c>
      <c r="H51" s="2" t="s">
        <v>2413</v>
      </c>
      <c r="I51" s="3" t="s">
        <v>1918</v>
      </c>
      <c r="J51" s="2" t="s">
        <v>2414</v>
      </c>
      <c r="K51" s="2" t="s">
        <v>2415</v>
      </c>
      <c r="N51" s="2" t="n">
        <v>1</v>
      </c>
      <c r="O51" s="2" t="n">
        <v>1</v>
      </c>
      <c r="P51" s="2" t="n">
        <f aca="false">NOT(N51)</f>
        <v>0</v>
      </c>
    </row>
    <row r="52" customFormat="false" ht="13" hidden="false" customHeight="false" outlineLevel="0" collapsed="false">
      <c r="A52" s="2" t="s">
        <v>94</v>
      </c>
      <c r="B52" s="3" t="s">
        <v>647</v>
      </c>
      <c r="C52" s="3" t="s">
        <v>869</v>
      </c>
      <c r="D52" s="2" t="s">
        <v>94</v>
      </c>
      <c r="E52" s="2" t="s">
        <v>2337</v>
      </c>
      <c r="F52" s="2" t="s">
        <v>1007</v>
      </c>
      <c r="G52" s="2" t="s">
        <v>2338</v>
      </c>
      <c r="H52" s="2" t="s">
        <v>2339</v>
      </c>
      <c r="I52" s="3" t="s">
        <v>2020</v>
      </c>
      <c r="J52" s="2" t="s">
        <v>2416</v>
      </c>
      <c r="K52" s="2" t="s">
        <v>2417</v>
      </c>
      <c r="N52" s="2" t="n">
        <v>1</v>
      </c>
      <c r="O52" s="2" t="n">
        <v>1</v>
      </c>
      <c r="P52" s="2" t="n">
        <f aca="false">NOT(N52)</f>
        <v>0</v>
      </c>
    </row>
    <row r="53" customFormat="false" ht="13" hidden="false" customHeight="false" outlineLevel="0" collapsed="false">
      <c r="A53" s="2" t="s">
        <v>124</v>
      </c>
      <c r="B53" s="3" t="s">
        <v>647</v>
      </c>
      <c r="C53" s="3" t="s">
        <v>688</v>
      </c>
      <c r="D53" s="2" t="s">
        <v>125</v>
      </c>
      <c r="E53" s="2" t="s">
        <v>2438</v>
      </c>
      <c r="F53" s="3" t="s">
        <v>1009</v>
      </c>
      <c r="G53" s="2" t="s">
        <v>2338</v>
      </c>
      <c r="H53" s="2" t="s">
        <v>2339</v>
      </c>
      <c r="I53" s="3" t="s">
        <v>2020</v>
      </c>
      <c r="J53" s="2" t="s">
        <v>2416</v>
      </c>
      <c r="K53" s="2" t="s">
        <v>2417</v>
      </c>
      <c r="N53" s="2" t="n">
        <v>1</v>
      </c>
      <c r="O53" s="2" t="n">
        <v>1</v>
      </c>
      <c r="P53" s="2" t="n">
        <f aca="false">NOT(N53)</f>
        <v>0</v>
      </c>
    </row>
    <row r="54" customFormat="false" ht="13" hidden="false" customHeight="false" outlineLevel="0" collapsed="false">
      <c r="A54" s="2" t="s">
        <v>124</v>
      </c>
      <c r="B54" s="3" t="s">
        <v>647</v>
      </c>
      <c r="C54" s="3" t="s">
        <v>932</v>
      </c>
      <c r="D54" s="2" t="s">
        <v>125</v>
      </c>
      <c r="E54" s="2" t="s">
        <v>2438</v>
      </c>
      <c r="F54" s="3" t="s">
        <v>1009</v>
      </c>
      <c r="G54" s="2" t="s">
        <v>2338</v>
      </c>
      <c r="H54" s="2" t="s">
        <v>2339</v>
      </c>
      <c r="I54" s="3" t="s">
        <v>2020</v>
      </c>
      <c r="J54" s="2" t="s">
        <v>2416</v>
      </c>
      <c r="K54" s="2" t="s">
        <v>2417</v>
      </c>
      <c r="N54" s="2" t="n">
        <v>1</v>
      </c>
      <c r="O54" s="2" t="n">
        <v>1</v>
      </c>
      <c r="P54" s="2" t="n">
        <f aca="false">NOT(N54)</f>
        <v>0</v>
      </c>
    </row>
    <row r="55" customFormat="false" ht="13" hidden="false" customHeight="false" outlineLevel="0" collapsed="false">
      <c r="A55" s="2" t="s">
        <v>71</v>
      </c>
      <c r="B55" s="3" t="s">
        <v>890</v>
      </c>
      <c r="C55" s="3" t="s">
        <v>891</v>
      </c>
      <c r="D55" s="2" t="s">
        <v>2356</v>
      </c>
      <c r="E55" s="2" t="s">
        <v>2420</v>
      </c>
      <c r="F55" s="3" t="s">
        <v>1953</v>
      </c>
      <c r="G55" s="2" t="s">
        <v>2418</v>
      </c>
      <c r="H55" s="2" t="s">
        <v>2419</v>
      </c>
      <c r="N55" s="2" t="n">
        <v>1</v>
      </c>
      <c r="O55" s="2" t="n">
        <v>1</v>
      </c>
      <c r="P55" s="2" t="n">
        <f aca="false">NOT(N55)</f>
        <v>0</v>
      </c>
    </row>
    <row r="56" customFormat="false" ht="13" hidden="false" customHeight="false" outlineLevel="0" collapsed="false">
      <c r="A56" s="2" t="s">
        <v>71</v>
      </c>
      <c r="B56" s="3" t="s">
        <v>890</v>
      </c>
      <c r="C56" s="3" t="s">
        <v>894</v>
      </c>
      <c r="D56" s="2" t="s">
        <v>2356</v>
      </c>
      <c r="E56" s="2" t="s">
        <v>2420</v>
      </c>
      <c r="F56" s="3" t="s">
        <v>1957</v>
      </c>
      <c r="G56" s="2" t="s">
        <v>2418</v>
      </c>
      <c r="H56" s="2" t="s">
        <v>2419</v>
      </c>
      <c r="N56" s="2" t="n">
        <v>1</v>
      </c>
      <c r="O56" s="2" t="n">
        <v>1</v>
      </c>
      <c r="P56" s="2" t="n">
        <f aca="false">NOT(N56)</f>
        <v>0</v>
      </c>
    </row>
    <row r="57" customFormat="false" ht="13" hidden="false" customHeight="false" outlineLevel="0" collapsed="false">
      <c r="A57" s="2" t="s">
        <v>121</v>
      </c>
      <c r="B57" s="3" t="s">
        <v>439</v>
      </c>
      <c r="C57" s="3" t="s">
        <v>847</v>
      </c>
      <c r="D57" s="2" t="s">
        <v>2405</v>
      </c>
      <c r="E57" s="2" t="s">
        <v>2314</v>
      </c>
      <c r="F57" s="3" t="s">
        <v>2119</v>
      </c>
      <c r="G57" s="2" t="s">
        <v>2320</v>
      </c>
      <c r="H57" s="2" t="s">
        <v>2422</v>
      </c>
      <c r="N57" s="2" t="n">
        <v>1</v>
      </c>
      <c r="O57" s="2" t="n">
        <v>1</v>
      </c>
      <c r="P57" s="2" t="n">
        <f aca="false">NOT(N57)</f>
        <v>0</v>
      </c>
    </row>
    <row r="58" customFormat="false" ht="13" hidden="false" customHeight="false" outlineLevel="0" collapsed="false">
      <c r="A58" s="2" t="s">
        <v>59</v>
      </c>
      <c r="B58" s="3" t="s">
        <v>439</v>
      </c>
      <c r="C58" s="3" t="s">
        <v>664</v>
      </c>
      <c r="D58" s="2" t="s">
        <v>60</v>
      </c>
      <c r="E58" s="2" t="s">
        <v>2290</v>
      </c>
      <c r="F58" s="3" t="s">
        <v>1997</v>
      </c>
      <c r="G58" s="2" t="s">
        <v>2424</v>
      </c>
      <c r="H58" s="2" t="s">
        <v>2425</v>
      </c>
      <c r="M58" s="2" t="s">
        <v>3293</v>
      </c>
      <c r="N58" s="2" t="n">
        <v>1</v>
      </c>
      <c r="O58" s="2" t="n">
        <v>1</v>
      </c>
      <c r="P58" s="2" t="n">
        <f aca="false">NOT(N58)</f>
        <v>0</v>
      </c>
    </row>
    <row r="59" customFormat="false" ht="13" hidden="false" customHeight="false" outlineLevel="0" collapsed="false">
      <c r="A59" s="2" t="s">
        <v>89</v>
      </c>
      <c r="B59" s="3" t="s">
        <v>439</v>
      </c>
      <c r="C59" s="3" t="s">
        <v>902</v>
      </c>
      <c r="D59" s="2" t="s">
        <v>2353</v>
      </c>
      <c r="E59" s="2" t="s">
        <v>2297</v>
      </c>
      <c r="F59" s="3" t="s">
        <v>1922</v>
      </c>
      <c r="G59" s="2" t="s">
        <v>2414</v>
      </c>
      <c r="H59" s="2" t="s">
        <v>2426</v>
      </c>
      <c r="N59" s="2" t="n">
        <v>1</v>
      </c>
      <c r="O59" s="2" t="n">
        <v>1</v>
      </c>
      <c r="P59" s="2" t="n">
        <f aca="false">NOT(N59)</f>
        <v>0</v>
      </c>
    </row>
    <row r="60" customFormat="false" ht="13" hidden="false" customHeight="false" outlineLevel="0" collapsed="false">
      <c r="A60" s="2" t="s">
        <v>107</v>
      </c>
      <c r="B60" s="3" t="s">
        <v>439</v>
      </c>
      <c r="C60" s="3" t="s">
        <v>440</v>
      </c>
      <c r="D60" s="2" t="s">
        <v>108</v>
      </c>
      <c r="E60" s="2" t="s">
        <v>2427</v>
      </c>
      <c r="F60" s="3" t="s">
        <v>1914</v>
      </c>
      <c r="G60" s="2" t="s">
        <v>2428</v>
      </c>
      <c r="H60" s="2" t="s">
        <v>2429</v>
      </c>
      <c r="N60" s="2" t="n">
        <v>0</v>
      </c>
      <c r="O60" s="2" t="n">
        <v>1</v>
      </c>
      <c r="P60" s="2" t="n">
        <f aca="false">NOT(N60)</f>
        <v>1</v>
      </c>
    </row>
    <row r="61" customFormat="false" ht="13" hidden="false" customHeight="false" outlineLevel="0" collapsed="false">
      <c r="A61" s="2" t="s">
        <v>107</v>
      </c>
      <c r="B61" s="3" t="s">
        <v>439</v>
      </c>
      <c r="C61" s="3" t="s">
        <v>444</v>
      </c>
      <c r="D61" s="2" t="s">
        <v>108</v>
      </c>
      <c r="E61" s="2" t="s">
        <v>2427</v>
      </c>
      <c r="F61" s="3" t="s">
        <v>1914</v>
      </c>
      <c r="G61" s="2" t="s">
        <v>2428</v>
      </c>
      <c r="H61" s="2" t="s">
        <v>2429</v>
      </c>
      <c r="N61" s="2" t="n">
        <v>0</v>
      </c>
      <c r="O61" s="2" t="n">
        <v>1</v>
      </c>
      <c r="P61" s="2" t="n">
        <f aca="false">NOT(N61)</f>
        <v>1</v>
      </c>
    </row>
    <row r="62" customFormat="false" ht="13" hidden="false" customHeight="false" outlineLevel="0" collapsed="false">
      <c r="A62" s="2" t="s">
        <v>113</v>
      </c>
      <c r="B62" s="3" t="s">
        <v>223</v>
      </c>
      <c r="C62" s="3" t="s">
        <v>694</v>
      </c>
      <c r="D62" s="2" t="s">
        <v>114</v>
      </c>
      <c r="E62" s="2" t="s">
        <v>2400</v>
      </c>
      <c r="F62" s="3" t="s">
        <v>1941</v>
      </c>
      <c r="G62" s="2" t="s">
        <v>2430</v>
      </c>
      <c r="H62" s="2" t="s">
        <v>2431</v>
      </c>
      <c r="N62" s="2" t="n">
        <v>1</v>
      </c>
      <c r="O62" s="2" t="n">
        <v>1</v>
      </c>
      <c r="P62" s="2" t="n">
        <f aca="false">NOT(N62)</f>
        <v>0</v>
      </c>
    </row>
    <row r="63" customFormat="false" ht="13" hidden="false" customHeight="false" outlineLevel="0" collapsed="false">
      <c r="A63" s="2" t="s">
        <v>74</v>
      </c>
      <c r="B63" s="3" t="s">
        <v>223</v>
      </c>
      <c r="C63" s="3" t="s">
        <v>730</v>
      </c>
      <c r="D63" s="2" t="s">
        <v>2393</v>
      </c>
      <c r="E63" s="2" t="s">
        <v>2394</v>
      </c>
      <c r="F63" s="3" t="s">
        <v>2081</v>
      </c>
      <c r="G63" s="2" t="s">
        <v>2090</v>
      </c>
      <c r="H63" s="2" t="s">
        <v>2432</v>
      </c>
      <c r="N63" s="2" t="n">
        <v>1</v>
      </c>
      <c r="O63" s="2" t="n">
        <v>1</v>
      </c>
      <c r="P63" s="2" t="n">
        <f aca="false">NOT(N63)</f>
        <v>0</v>
      </c>
    </row>
    <row r="64" customFormat="false" ht="13" hidden="false" customHeight="false" outlineLevel="0" collapsed="false">
      <c r="A64" s="2" t="s">
        <v>41</v>
      </c>
      <c r="B64" s="3" t="s">
        <v>223</v>
      </c>
      <c r="C64" s="3" t="s">
        <v>224</v>
      </c>
      <c r="D64" s="2" t="s">
        <v>42</v>
      </c>
      <c r="E64" s="2" t="s">
        <v>2386</v>
      </c>
      <c r="F64" s="3" t="s">
        <v>2108</v>
      </c>
      <c r="G64" s="2" t="s">
        <v>2322</v>
      </c>
      <c r="H64" s="2" t="s">
        <v>2433</v>
      </c>
      <c r="N64" s="2" t="n">
        <v>1</v>
      </c>
      <c r="O64" s="2" t="n">
        <v>1</v>
      </c>
      <c r="P64" s="2" t="n">
        <f aca="false">NOT(N64)</f>
        <v>0</v>
      </c>
    </row>
    <row r="65" customFormat="false" ht="13" hidden="false" customHeight="false" outlineLevel="0" collapsed="false">
      <c r="A65" s="2" t="s">
        <v>53</v>
      </c>
      <c r="B65" s="3" t="s">
        <v>223</v>
      </c>
      <c r="C65" s="3" t="s">
        <v>652</v>
      </c>
      <c r="D65" s="2" t="s">
        <v>54</v>
      </c>
      <c r="E65" s="2" t="s">
        <v>2402</v>
      </c>
      <c r="F65" s="3" t="s">
        <v>2140</v>
      </c>
      <c r="G65" s="2" t="s">
        <v>2407</v>
      </c>
      <c r="H65" s="2" t="s">
        <v>2423</v>
      </c>
      <c r="N65" s="2" t="n">
        <v>1</v>
      </c>
      <c r="O65" s="2" t="n">
        <v>1</v>
      </c>
      <c r="P65" s="2" t="n">
        <f aca="false">NOT(N65)</f>
        <v>0</v>
      </c>
    </row>
    <row r="66" customFormat="false" ht="13" hidden="false" customHeight="false" outlineLevel="0" collapsed="false">
      <c r="A66" s="2" t="s">
        <v>50</v>
      </c>
      <c r="B66" s="3" t="s">
        <v>223</v>
      </c>
      <c r="C66" s="3" t="s">
        <v>465</v>
      </c>
      <c r="D66" s="2" t="s">
        <v>51</v>
      </c>
      <c r="E66" s="2" t="s">
        <v>2332</v>
      </c>
      <c r="F66" s="3" t="s">
        <v>2148</v>
      </c>
      <c r="G66" s="2" t="s">
        <v>2320</v>
      </c>
      <c r="H66" s="2" t="s">
        <v>2434</v>
      </c>
      <c r="N66" s="2" t="n">
        <v>1</v>
      </c>
      <c r="O66" s="2" t="n">
        <v>1</v>
      </c>
      <c r="P66" s="2" t="n">
        <f aca="false">NOT(N66)</f>
        <v>0</v>
      </c>
    </row>
    <row r="67" customFormat="false" ht="13" hidden="false" customHeight="false" outlineLevel="0" collapsed="false">
      <c r="A67" s="2" t="s">
        <v>86</v>
      </c>
      <c r="B67" s="3" t="s">
        <v>223</v>
      </c>
      <c r="C67" s="3" t="s">
        <v>550</v>
      </c>
      <c r="D67" s="2" t="s">
        <v>86</v>
      </c>
      <c r="E67" s="2" t="s">
        <v>2435</v>
      </c>
      <c r="F67" s="3"/>
      <c r="N67" s="2" t="n">
        <v>1</v>
      </c>
      <c r="O67" s="2" t="n">
        <v>1</v>
      </c>
      <c r="P67" s="2" t="n">
        <f aca="false">NOT(N67)</f>
        <v>0</v>
      </c>
    </row>
    <row r="68" customFormat="false" ht="13" hidden="false" customHeight="false" outlineLevel="0" collapsed="false">
      <c r="A68" s="2" t="s">
        <v>121</v>
      </c>
      <c r="B68" s="3" t="s">
        <v>223</v>
      </c>
      <c r="C68" s="3" t="s">
        <v>850</v>
      </c>
      <c r="D68" s="2" t="s">
        <v>2405</v>
      </c>
      <c r="E68" s="2" t="s">
        <v>2314</v>
      </c>
      <c r="F68" s="3" t="s">
        <v>2122</v>
      </c>
      <c r="G68" s="2" t="s">
        <v>2320</v>
      </c>
      <c r="H68" s="2" t="s">
        <v>2422</v>
      </c>
      <c r="N68" s="2" t="n">
        <v>1</v>
      </c>
      <c r="O68" s="2" t="n">
        <v>1</v>
      </c>
      <c r="P68" s="2" t="n">
        <f aca="false">NOT(N68)</f>
        <v>0</v>
      </c>
    </row>
    <row r="69" customFormat="false" ht="13" hidden="false" customHeight="false" outlineLevel="0" collapsed="false">
      <c r="A69" s="2" t="s">
        <v>59</v>
      </c>
      <c r="B69" s="3" t="s">
        <v>223</v>
      </c>
      <c r="C69" s="3" t="s">
        <v>666</v>
      </c>
      <c r="D69" s="2" t="s">
        <v>60</v>
      </c>
      <c r="E69" s="2" t="s">
        <v>2290</v>
      </c>
      <c r="F69" s="3" t="s">
        <v>2001</v>
      </c>
      <c r="G69" s="2" t="s">
        <v>2424</v>
      </c>
      <c r="H69" s="2" t="s">
        <v>2425</v>
      </c>
      <c r="M69" s="2" t="s">
        <v>3293</v>
      </c>
      <c r="N69" s="2" t="n">
        <v>1</v>
      </c>
      <c r="O69" s="2" t="n">
        <v>1</v>
      </c>
      <c r="P69" s="2" t="n">
        <f aca="false">NOT(N69)</f>
        <v>0</v>
      </c>
    </row>
    <row r="70" customFormat="false" ht="13" hidden="false" customHeight="false" outlineLevel="0" collapsed="false">
      <c r="A70" s="2" t="s">
        <v>94</v>
      </c>
      <c r="B70" s="3" t="s">
        <v>223</v>
      </c>
      <c r="C70" s="3" t="s">
        <v>871</v>
      </c>
      <c r="D70" s="2" t="s">
        <v>94</v>
      </c>
      <c r="E70" s="2" t="s">
        <v>2337</v>
      </c>
      <c r="F70" s="3" t="s">
        <v>3294</v>
      </c>
      <c r="G70" s="2" t="s">
        <v>2436</v>
      </c>
      <c r="H70" s="2" t="s">
        <v>2437</v>
      </c>
      <c r="N70" s="2" t="n">
        <v>1</v>
      </c>
      <c r="O70" s="2" t="n">
        <v>1</v>
      </c>
      <c r="P70" s="2" t="n">
        <f aca="false">NOT(N70)</f>
        <v>0</v>
      </c>
    </row>
    <row r="71" customFormat="false" ht="13" hidden="false" customHeight="false" outlineLevel="0" collapsed="false">
      <c r="A71" s="2" t="s">
        <v>124</v>
      </c>
      <c r="B71" s="3" t="s">
        <v>223</v>
      </c>
      <c r="C71" s="3" t="s">
        <v>654</v>
      </c>
      <c r="D71" s="2" t="s">
        <v>125</v>
      </c>
      <c r="E71" s="2" t="s">
        <v>2438</v>
      </c>
      <c r="F71" s="3"/>
      <c r="N71" s="2" t="n">
        <v>1</v>
      </c>
      <c r="O71" s="2" t="n">
        <v>1</v>
      </c>
      <c r="P71" s="2" t="n">
        <f aca="false">NOT(N71)</f>
        <v>0</v>
      </c>
    </row>
    <row r="72" customFormat="false" ht="13" hidden="false" customHeight="false" outlineLevel="0" collapsed="false">
      <c r="A72" s="2" t="s">
        <v>92</v>
      </c>
      <c r="B72" s="3" t="s">
        <v>223</v>
      </c>
      <c r="C72" s="3" t="s">
        <v>910</v>
      </c>
      <c r="D72" s="2" t="s">
        <v>92</v>
      </c>
      <c r="E72" s="2" t="s">
        <v>2439</v>
      </c>
      <c r="F72" s="3" t="s">
        <v>2151</v>
      </c>
      <c r="G72" s="2" t="s">
        <v>2440</v>
      </c>
      <c r="H72" s="2" t="s">
        <v>2441</v>
      </c>
      <c r="N72" s="2" t="n">
        <v>0</v>
      </c>
      <c r="O72" s="2" t="n">
        <v>1</v>
      </c>
      <c r="P72" s="2" t="n">
        <f aca="false">NOT(N72)</f>
        <v>1</v>
      </c>
    </row>
    <row r="73" customFormat="false" ht="13" hidden="false" customHeight="false" outlineLevel="0" collapsed="false">
      <c r="A73" s="2" t="s">
        <v>92</v>
      </c>
      <c r="B73" s="3" t="s">
        <v>223</v>
      </c>
      <c r="C73" s="3" t="s">
        <v>914</v>
      </c>
      <c r="D73" s="2" t="s">
        <v>92</v>
      </c>
      <c r="E73" s="2" t="s">
        <v>2439</v>
      </c>
      <c r="F73" s="3" t="s">
        <v>2151</v>
      </c>
      <c r="G73" s="2" t="s">
        <v>2440</v>
      </c>
      <c r="H73" s="2" t="s">
        <v>2441</v>
      </c>
      <c r="N73" s="2" t="n">
        <v>0</v>
      </c>
      <c r="O73" s="2" t="n">
        <v>1</v>
      </c>
      <c r="P73" s="2" t="n">
        <f aca="false">NOT(N73)</f>
        <v>1</v>
      </c>
    </row>
    <row r="74" customFormat="false" ht="13" hidden="false" customHeight="false" outlineLevel="0" collapsed="false">
      <c r="A74" s="2" t="s">
        <v>92</v>
      </c>
      <c r="B74" s="3" t="s">
        <v>223</v>
      </c>
      <c r="C74" s="3" t="s">
        <v>930</v>
      </c>
      <c r="D74" s="2" t="s">
        <v>92</v>
      </c>
      <c r="E74" s="2" t="s">
        <v>2439</v>
      </c>
      <c r="F74" s="3" t="s">
        <v>2151</v>
      </c>
      <c r="G74" s="2" t="s">
        <v>2440</v>
      </c>
      <c r="H74" s="2" t="s">
        <v>2441</v>
      </c>
      <c r="N74" s="2" t="n">
        <v>0</v>
      </c>
      <c r="O74" s="2" t="n">
        <v>1</v>
      </c>
      <c r="P74" s="2" t="n">
        <f aca="false">NOT(N74)</f>
        <v>1</v>
      </c>
    </row>
    <row r="75" customFormat="false" ht="13" hidden="false" customHeight="false" outlineLevel="0" collapsed="false">
      <c r="A75" s="2" t="s">
        <v>71</v>
      </c>
      <c r="B75" s="3" t="s">
        <v>509</v>
      </c>
      <c r="C75" s="3" t="s">
        <v>896</v>
      </c>
      <c r="D75" s="2" t="s">
        <v>2356</v>
      </c>
      <c r="E75" s="2" t="s">
        <v>2420</v>
      </c>
      <c r="F75" s="3" t="s">
        <v>1959</v>
      </c>
      <c r="G75" s="2" t="s">
        <v>2418</v>
      </c>
      <c r="H75" s="2" t="s">
        <v>2419</v>
      </c>
      <c r="N75" s="2" t="n">
        <v>1</v>
      </c>
      <c r="O75" s="2" t="n">
        <v>1</v>
      </c>
      <c r="P75" s="2" t="n">
        <f aca="false">NOT(N75)</f>
        <v>0</v>
      </c>
    </row>
    <row r="76" customFormat="false" ht="13" hidden="false" customHeight="false" outlineLevel="0" collapsed="false">
      <c r="A76" s="2" t="s">
        <v>71</v>
      </c>
      <c r="B76" s="3" t="s">
        <v>509</v>
      </c>
      <c r="C76" s="3" t="s">
        <v>898</v>
      </c>
      <c r="D76" s="2" t="s">
        <v>2356</v>
      </c>
      <c r="E76" s="2" t="s">
        <v>2420</v>
      </c>
      <c r="F76" s="3" t="s">
        <v>1961</v>
      </c>
      <c r="G76" s="2" t="s">
        <v>2418</v>
      </c>
      <c r="H76" s="2" t="s">
        <v>2419</v>
      </c>
      <c r="N76" s="2" t="n">
        <v>1</v>
      </c>
      <c r="O76" s="2" t="n">
        <v>1</v>
      </c>
      <c r="P76" s="2" t="n">
        <f aca="false">NOT(N76)</f>
        <v>0</v>
      </c>
    </row>
    <row r="77" customFormat="false" ht="13" hidden="false" customHeight="false" outlineLevel="0" collapsed="false">
      <c r="A77" s="2" t="s">
        <v>74</v>
      </c>
      <c r="B77" s="3" t="s">
        <v>509</v>
      </c>
      <c r="C77" s="3" t="s">
        <v>732</v>
      </c>
      <c r="D77" s="2" t="s">
        <v>2393</v>
      </c>
      <c r="E77" s="2" t="s">
        <v>2394</v>
      </c>
      <c r="F77" s="3" t="s">
        <v>3295</v>
      </c>
      <c r="G77" s="2" t="s">
        <v>2090</v>
      </c>
      <c r="H77" s="2" t="s">
        <v>2432</v>
      </c>
      <c r="N77" s="2" t="n">
        <v>1</v>
      </c>
      <c r="O77" s="2" t="n">
        <v>1</v>
      </c>
      <c r="P77" s="2" t="n">
        <f aca="false">NOT(N77)</f>
        <v>0</v>
      </c>
    </row>
    <row r="78" customFormat="false" ht="13" hidden="false" customHeight="false" outlineLevel="0" collapsed="false">
      <c r="A78" s="2" t="s">
        <v>47</v>
      </c>
      <c r="B78" s="3" t="s">
        <v>509</v>
      </c>
      <c r="C78" s="3" t="s">
        <v>510</v>
      </c>
      <c r="D78" s="2" t="s">
        <v>48</v>
      </c>
      <c r="E78" s="2" t="s">
        <v>2308</v>
      </c>
      <c r="F78" s="3" t="s">
        <v>1891</v>
      </c>
      <c r="G78" s="2" t="s">
        <v>2442</v>
      </c>
      <c r="H78" s="2" t="s">
        <v>2443</v>
      </c>
      <c r="N78" s="2" t="n">
        <v>1</v>
      </c>
      <c r="O78" s="2" t="n">
        <v>1</v>
      </c>
      <c r="P78" s="2" t="n">
        <f aca="false">NOT(N78)</f>
        <v>0</v>
      </c>
    </row>
    <row r="79" customFormat="false" ht="13" hidden="false" customHeight="false" outlineLevel="0" collapsed="false">
      <c r="A79" s="2" t="s">
        <v>56</v>
      </c>
      <c r="B79" s="3" t="s">
        <v>509</v>
      </c>
      <c r="C79" s="3" t="s">
        <v>616</v>
      </c>
      <c r="D79" s="2" t="s">
        <v>57</v>
      </c>
      <c r="E79" s="2" t="s">
        <v>2303</v>
      </c>
      <c r="F79" s="3" t="s">
        <v>3296</v>
      </c>
      <c r="G79" s="2" t="s">
        <v>2320</v>
      </c>
      <c r="H79" s="2" t="s">
        <v>2444</v>
      </c>
      <c r="N79" s="2" t="n">
        <v>1</v>
      </c>
      <c r="O79" s="2" t="n">
        <v>1</v>
      </c>
      <c r="P79" s="2" t="n">
        <f aca="false">NOT(N79)</f>
        <v>0</v>
      </c>
    </row>
    <row r="80" customFormat="false" ht="13" hidden="false" customHeight="false" outlineLevel="0" collapsed="false">
      <c r="A80" s="2" t="s">
        <v>44</v>
      </c>
      <c r="B80" s="3" t="s">
        <v>509</v>
      </c>
      <c r="C80" s="3" t="s">
        <v>574</v>
      </c>
      <c r="D80" s="2" t="s">
        <v>45</v>
      </c>
      <c r="E80" s="2" t="s">
        <v>2293</v>
      </c>
      <c r="F80" s="3"/>
      <c r="N80" s="2" t="n">
        <v>1</v>
      </c>
      <c r="O80" s="2" t="n">
        <v>1</v>
      </c>
      <c r="P80" s="2" t="n">
        <f aca="false">NOT(N80)</f>
        <v>0</v>
      </c>
    </row>
    <row r="81" customFormat="false" ht="13" hidden="false" customHeight="false" outlineLevel="0" collapsed="false">
      <c r="A81" s="2" t="s">
        <v>88</v>
      </c>
      <c r="B81" s="3" t="s">
        <v>509</v>
      </c>
      <c r="C81" s="3" t="s">
        <v>861</v>
      </c>
      <c r="D81" s="2" t="s">
        <v>88</v>
      </c>
      <c r="E81" s="2" t="s">
        <v>2410</v>
      </c>
      <c r="F81" s="3" t="s">
        <v>2003</v>
      </c>
      <c r="G81" s="2" t="s">
        <v>2424</v>
      </c>
      <c r="H81" s="2" t="s">
        <v>2445</v>
      </c>
      <c r="N81" s="2" t="n">
        <v>1</v>
      </c>
      <c r="O81" s="2" t="n">
        <v>1</v>
      </c>
      <c r="P81" s="2" t="n">
        <f aca="false">NOT(N81)</f>
        <v>0</v>
      </c>
    </row>
    <row r="82" customFormat="false" ht="13" hidden="false" customHeight="false" outlineLevel="0" collapsed="false">
      <c r="A82" s="2" t="s">
        <v>124</v>
      </c>
      <c r="B82" s="3" t="s">
        <v>509</v>
      </c>
      <c r="C82" s="3" t="s">
        <v>656</v>
      </c>
      <c r="D82" s="2" t="s">
        <v>125</v>
      </c>
      <c r="E82" s="2" t="s">
        <v>2438</v>
      </c>
      <c r="F82" s="3"/>
      <c r="N82" s="2" t="n">
        <v>1</v>
      </c>
      <c r="O82" s="2" t="n">
        <v>1</v>
      </c>
      <c r="P82" s="2" t="n">
        <f aca="false">NOT(N82)</f>
        <v>0</v>
      </c>
    </row>
    <row r="83" customFormat="false" ht="13" hidden="false" customHeight="false" outlineLevel="0" collapsed="false">
      <c r="A83" s="2" t="s">
        <v>17</v>
      </c>
      <c r="B83" s="3" t="s">
        <v>330</v>
      </c>
      <c r="C83" s="3" t="s">
        <v>428</v>
      </c>
      <c r="D83" s="2" t="s">
        <v>18</v>
      </c>
      <c r="E83" s="2" t="s">
        <v>2448</v>
      </c>
      <c r="F83" s="3" t="s">
        <v>1596</v>
      </c>
      <c r="G83" s="2" t="s">
        <v>2446</v>
      </c>
      <c r="H83" s="2" t="s">
        <v>2447</v>
      </c>
      <c r="I83" s="3" t="s">
        <v>1901</v>
      </c>
      <c r="J83" s="2" t="s">
        <v>2449</v>
      </c>
      <c r="K83" s="2" t="s">
        <v>2450</v>
      </c>
      <c r="N83" s="2" t="n">
        <v>1</v>
      </c>
      <c r="O83" s="2" t="n">
        <v>1</v>
      </c>
      <c r="P83" s="2" t="n">
        <f aca="false">NOT(N83)</f>
        <v>0</v>
      </c>
    </row>
    <row r="84" customFormat="false" ht="13" hidden="false" customHeight="false" outlineLevel="0" collapsed="false">
      <c r="A84" s="2" t="s">
        <v>89</v>
      </c>
      <c r="B84" s="3" t="s">
        <v>330</v>
      </c>
      <c r="C84" s="3" t="s">
        <v>832</v>
      </c>
      <c r="D84" s="2" t="s">
        <v>2353</v>
      </c>
      <c r="E84" s="2" t="s">
        <v>2297</v>
      </c>
      <c r="F84" s="3" t="s">
        <v>1209</v>
      </c>
      <c r="G84" s="2" t="s">
        <v>2412</v>
      </c>
      <c r="H84" s="2" t="s">
        <v>2451</v>
      </c>
      <c r="I84" s="3" t="s">
        <v>1925</v>
      </c>
      <c r="J84" s="2" t="s">
        <v>2414</v>
      </c>
      <c r="K84" s="2" t="s">
        <v>2452</v>
      </c>
      <c r="N84" s="2" t="n">
        <v>1</v>
      </c>
      <c r="O84" s="2" t="n">
        <v>1</v>
      </c>
      <c r="P84" s="2" t="n">
        <f aca="false">NOT(N84)</f>
        <v>0</v>
      </c>
    </row>
    <row r="85" customFormat="false" ht="13" hidden="false" customHeight="false" outlineLevel="0" collapsed="false">
      <c r="A85" s="2" t="s">
        <v>127</v>
      </c>
      <c r="B85" s="3" t="s">
        <v>330</v>
      </c>
      <c r="C85" s="3" t="s">
        <v>331</v>
      </c>
      <c r="D85" s="2" t="s">
        <v>128</v>
      </c>
      <c r="E85" s="2" t="s">
        <v>2455</v>
      </c>
      <c r="F85" s="3" t="s">
        <v>1354</v>
      </c>
      <c r="G85" s="2" t="s">
        <v>2453</v>
      </c>
      <c r="H85" s="2" t="s">
        <v>2454</v>
      </c>
      <c r="I85" s="3" t="s">
        <v>2029</v>
      </c>
      <c r="J85" s="2" t="s">
        <v>2456</v>
      </c>
      <c r="K85" s="2" t="s">
        <v>2457</v>
      </c>
      <c r="N85" s="2" t="n">
        <v>1</v>
      </c>
      <c r="O85" s="2" t="n">
        <v>1</v>
      </c>
      <c r="P85" s="2" t="n">
        <f aca="false">NOT(N85)</f>
        <v>0</v>
      </c>
    </row>
    <row r="86" customFormat="false" ht="13" hidden="false" customHeight="false" outlineLevel="0" collapsed="false">
      <c r="A86" s="2" t="s">
        <v>104</v>
      </c>
      <c r="B86" s="3" t="s">
        <v>259</v>
      </c>
      <c r="C86" s="3" t="s">
        <v>784</v>
      </c>
      <c r="D86" s="2" t="s">
        <v>105</v>
      </c>
      <c r="E86" s="2" t="s">
        <v>2465</v>
      </c>
      <c r="F86" s="3" t="s">
        <v>1785</v>
      </c>
      <c r="G86" s="2" t="s">
        <v>2462</v>
      </c>
      <c r="H86" s="2" t="s">
        <v>2463</v>
      </c>
      <c r="I86" s="3" t="s">
        <v>2142</v>
      </c>
      <c r="J86" s="2" t="s">
        <v>2466</v>
      </c>
      <c r="K86" s="2" t="s">
        <v>2467</v>
      </c>
      <c r="N86" s="2" t="n">
        <v>0</v>
      </c>
      <c r="O86" s="2" t="n">
        <v>1</v>
      </c>
      <c r="P86" s="2" t="n">
        <f aca="false">NOT(N86)</f>
        <v>1</v>
      </c>
    </row>
    <row r="87" customFormat="false" ht="13" hidden="false" customHeight="false" outlineLevel="0" collapsed="false">
      <c r="A87" s="2" t="s">
        <v>104</v>
      </c>
      <c r="B87" s="3" t="s">
        <v>259</v>
      </c>
      <c r="C87" s="3" t="s">
        <v>788</v>
      </c>
      <c r="D87" s="2" t="s">
        <v>105</v>
      </c>
      <c r="E87" s="2" t="s">
        <v>2465</v>
      </c>
      <c r="F87" s="3" t="s">
        <v>1789</v>
      </c>
      <c r="G87" s="2" t="s">
        <v>2462</v>
      </c>
      <c r="H87" s="2" t="s">
        <v>2463</v>
      </c>
      <c r="I87" s="3" t="s">
        <v>2146</v>
      </c>
      <c r="J87" s="2" t="s">
        <v>2466</v>
      </c>
      <c r="K87" s="2" t="s">
        <v>2467</v>
      </c>
      <c r="N87" s="2" t="n">
        <v>0</v>
      </c>
      <c r="O87" s="2" t="n">
        <v>1</v>
      </c>
      <c r="P87" s="2" t="n">
        <f aca="false">NOT(N87)</f>
        <v>1</v>
      </c>
    </row>
    <row r="88" customFormat="false" ht="13" hidden="false" customHeight="false" outlineLevel="0" collapsed="false">
      <c r="A88" s="2" t="s">
        <v>50</v>
      </c>
      <c r="B88" s="3" t="s">
        <v>259</v>
      </c>
      <c r="C88" s="3" t="s">
        <v>467</v>
      </c>
      <c r="D88" s="2" t="s">
        <v>51</v>
      </c>
      <c r="E88" s="2" t="s">
        <v>2332</v>
      </c>
      <c r="F88" s="3" t="s">
        <v>2468</v>
      </c>
      <c r="G88" s="2" t="s">
        <v>2469</v>
      </c>
      <c r="H88" s="2" t="s">
        <v>2470</v>
      </c>
      <c r="N88" s="2" t="n">
        <v>1</v>
      </c>
      <c r="O88" s="2" t="n">
        <v>1</v>
      </c>
      <c r="P88" s="2" t="n">
        <f aca="false">NOT(N88)</f>
        <v>0</v>
      </c>
    </row>
    <row r="89" customFormat="false" ht="13" hidden="false" customHeight="false" outlineLevel="0" collapsed="false">
      <c r="A89" s="2" t="s">
        <v>88</v>
      </c>
      <c r="B89" s="3" t="s">
        <v>259</v>
      </c>
      <c r="C89" s="3" t="s">
        <v>863</v>
      </c>
      <c r="D89" s="2" t="s">
        <v>88</v>
      </c>
      <c r="E89" s="2" t="s">
        <v>2410</v>
      </c>
      <c r="F89" s="3" t="s">
        <v>2006</v>
      </c>
      <c r="G89" s="2" t="s">
        <v>2424</v>
      </c>
      <c r="H89" s="2" t="s">
        <v>2445</v>
      </c>
      <c r="N89" s="2" t="n">
        <v>1</v>
      </c>
      <c r="O89" s="2" t="n">
        <v>1</v>
      </c>
      <c r="P89" s="2" t="n">
        <f aca="false">NOT(N89)</f>
        <v>0</v>
      </c>
    </row>
    <row r="90" customFormat="false" ht="13" hidden="false" customHeight="false" outlineLevel="0" collapsed="false">
      <c r="A90" s="2" t="s">
        <v>83</v>
      </c>
      <c r="B90" s="3" t="s">
        <v>259</v>
      </c>
      <c r="C90" s="3" t="s">
        <v>807</v>
      </c>
      <c r="D90" s="2" t="s">
        <v>84</v>
      </c>
      <c r="E90" s="2" t="s">
        <v>2472</v>
      </c>
      <c r="F90" s="3" t="s">
        <v>1973</v>
      </c>
      <c r="G90" s="2" t="s">
        <v>1978</v>
      </c>
      <c r="H90" s="2" t="s">
        <v>2473</v>
      </c>
      <c r="N90" s="2" t="n">
        <v>1</v>
      </c>
      <c r="O90" s="2" t="n">
        <v>1</v>
      </c>
      <c r="P90" s="2" t="n">
        <f aca="false">NOT(N90)</f>
        <v>0</v>
      </c>
    </row>
    <row r="91" customFormat="false" ht="13" hidden="false" customHeight="false" outlineLevel="0" collapsed="false">
      <c r="A91" s="2" t="s">
        <v>68</v>
      </c>
      <c r="B91" s="3" t="s">
        <v>259</v>
      </c>
      <c r="C91" s="3" t="s">
        <v>260</v>
      </c>
      <c r="D91" s="2" t="s">
        <v>69</v>
      </c>
      <c r="E91" s="2" t="s">
        <v>2476</v>
      </c>
      <c r="F91" s="3" t="s">
        <v>960</v>
      </c>
      <c r="G91" s="2" t="s">
        <v>2474</v>
      </c>
      <c r="H91" s="2" t="s">
        <v>2475</v>
      </c>
      <c r="N91" s="2" t="n">
        <v>0</v>
      </c>
      <c r="O91" s="2" t="n">
        <v>1</v>
      </c>
      <c r="P91" s="2" t="n">
        <f aca="false">NOT(N91)</f>
        <v>1</v>
      </c>
    </row>
    <row r="92" customFormat="false" ht="13" hidden="false" customHeight="false" outlineLevel="0" collapsed="false">
      <c r="A92" s="2" t="s">
        <v>96</v>
      </c>
      <c r="B92" s="3" t="s">
        <v>259</v>
      </c>
      <c r="C92" s="3" t="s">
        <v>904</v>
      </c>
      <c r="D92" s="2" t="s">
        <v>97</v>
      </c>
      <c r="E92" s="2" t="s">
        <v>2479</v>
      </c>
      <c r="F92" s="3" t="s">
        <v>1791</v>
      </c>
      <c r="G92" s="2" t="s">
        <v>2480</v>
      </c>
      <c r="H92" s="2" t="s">
        <v>2481</v>
      </c>
      <c r="I92" s="3" t="s">
        <v>2155</v>
      </c>
      <c r="J92" s="2" t="s">
        <v>2477</v>
      </c>
      <c r="K92" s="2" t="s">
        <v>2478</v>
      </c>
      <c r="N92" s="2" t="n">
        <v>0</v>
      </c>
      <c r="O92" s="2" t="n">
        <v>1</v>
      </c>
      <c r="P92" s="2" t="n">
        <f aca="false">NOT(N92)</f>
        <v>1</v>
      </c>
    </row>
    <row r="93" customFormat="false" ht="13" hidden="false" customHeight="false" outlineLevel="0" collapsed="false">
      <c r="A93" s="2" t="s">
        <v>96</v>
      </c>
      <c r="B93" s="3" t="s">
        <v>259</v>
      </c>
      <c r="C93" s="3" t="s">
        <v>908</v>
      </c>
      <c r="D93" s="2" t="s">
        <v>97</v>
      </c>
      <c r="E93" s="2" t="s">
        <v>2479</v>
      </c>
      <c r="F93" s="3" t="s">
        <v>1795</v>
      </c>
      <c r="G93" s="2" t="s">
        <v>2480</v>
      </c>
      <c r="H93" s="2" t="s">
        <v>2481</v>
      </c>
      <c r="I93" s="3" t="s">
        <v>2158</v>
      </c>
      <c r="J93" s="2" t="s">
        <v>2477</v>
      </c>
      <c r="K93" s="2" t="s">
        <v>2478</v>
      </c>
      <c r="N93" s="2" t="n">
        <v>0</v>
      </c>
      <c r="O93" s="2" t="n">
        <v>1</v>
      </c>
      <c r="P93" s="2" t="n">
        <f aca="false">NOT(N93)</f>
        <v>1</v>
      </c>
    </row>
    <row r="94" customFormat="false" ht="13" hidden="false" customHeight="false" outlineLevel="0" collapsed="false">
      <c r="A94" s="2" t="s">
        <v>50</v>
      </c>
      <c r="B94" s="3" t="s">
        <v>469</v>
      </c>
      <c r="C94" s="3" t="s">
        <v>470</v>
      </c>
      <c r="D94" s="2" t="s">
        <v>51</v>
      </c>
      <c r="E94" s="2" t="s">
        <v>2332</v>
      </c>
      <c r="F94" s="3" t="s">
        <v>1572</v>
      </c>
      <c r="G94" s="2" t="s">
        <v>1580</v>
      </c>
      <c r="H94" s="2" t="s">
        <v>2523</v>
      </c>
      <c r="N94" s="2" t="n">
        <v>1</v>
      </c>
      <c r="O94" s="2" t="n">
        <v>1</v>
      </c>
      <c r="P94" s="2" t="n">
        <f aca="false">NOT(N94)</f>
        <v>0</v>
      </c>
    </row>
    <row r="95" customFormat="false" ht="13" hidden="false" customHeight="false" outlineLevel="0" collapsed="false">
      <c r="A95" s="2" t="s">
        <v>86</v>
      </c>
      <c r="B95" s="3" t="s">
        <v>469</v>
      </c>
      <c r="C95" s="3" t="s">
        <v>597</v>
      </c>
      <c r="D95" s="2" t="s">
        <v>86</v>
      </c>
      <c r="E95" s="2" t="s">
        <v>2305</v>
      </c>
      <c r="F95" s="3" t="s">
        <v>1468</v>
      </c>
      <c r="G95" s="2" t="s">
        <v>2524</v>
      </c>
      <c r="H95" s="2" t="s">
        <v>2525</v>
      </c>
      <c r="I95" s="3" t="s">
        <v>2188</v>
      </c>
      <c r="J95" s="2" t="s">
        <v>2335</v>
      </c>
      <c r="K95" s="2" t="s">
        <v>2526</v>
      </c>
      <c r="N95" s="2" t="n">
        <v>1</v>
      </c>
      <c r="O95" s="2" t="n">
        <v>1</v>
      </c>
      <c r="P95" s="2" t="n">
        <f aca="false">NOT(N95)</f>
        <v>0</v>
      </c>
    </row>
    <row r="96" customFormat="false" ht="13" hidden="false" customHeight="false" outlineLevel="0" collapsed="false">
      <c r="A96" s="2" t="s">
        <v>94</v>
      </c>
      <c r="B96" s="3" t="s">
        <v>469</v>
      </c>
      <c r="C96" s="3" t="s">
        <v>873</v>
      </c>
      <c r="D96" s="2" t="s">
        <v>94</v>
      </c>
      <c r="E96" s="2" t="s">
        <v>2337</v>
      </c>
      <c r="F96" s="3" t="s">
        <v>1011</v>
      </c>
      <c r="G96" s="2" t="s">
        <v>2338</v>
      </c>
      <c r="H96" s="2" t="s">
        <v>2339</v>
      </c>
      <c r="I96" s="3" t="s">
        <v>2024</v>
      </c>
      <c r="J96" s="2" t="s">
        <v>2416</v>
      </c>
      <c r="K96" s="2" t="s">
        <v>2417</v>
      </c>
      <c r="N96" s="2" t="n">
        <v>1</v>
      </c>
      <c r="O96" s="2" t="n">
        <v>1</v>
      </c>
      <c r="P96" s="2" t="n">
        <f aca="false">NOT(N96)</f>
        <v>0</v>
      </c>
    </row>
    <row r="97" customFormat="false" ht="13" hidden="false" customHeight="false" outlineLevel="0" collapsed="false">
      <c r="A97" s="2" t="s">
        <v>130</v>
      </c>
      <c r="B97" s="3" t="s">
        <v>469</v>
      </c>
      <c r="C97" s="3" t="s">
        <v>790</v>
      </c>
      <c r="D97" s="2" t="s">
        <v>131</v>
      </c>
      <c r="E97" s="2" t="s">
        <v>2527</v>
      </c>
      <c r="N97" s="2" t="n">
        <v>0</v>
      </c>
      <c r="O97" s="2" t="n">
        <v>1</v>
      </c>
      <c r="P97" s="2" t="n">
        <f aca="false">NOT(N97)</f>
        <v>1</v>
      </c>
    </row>
    <row r="98" customFormat="false" ht="13" hidden="false" customHeight="false" outlineLevel="0" collapsed="false">
      <c r="A98" s="2" t="s">
        <v>50</v>
      </c>
      <c r="B98" s="3" t="s">
        <v>472</v>
      </c>
      <c r="C98" s="3" t="s">
        <v>473</v>
      </c>
      <c r="D98" s="2" t="s">
        <v>51</v>
      </c>
      <c r="E98" s="2" t="s">
        <v>2332</v>
      </c>
      <c r="N98" s="2" t="n">
        <v>1</v>
      </c>
      <c r="O98" s="2" t="n">
        <v>1</v>
      </c>
      <c r="P98" s="2" t="n">
        <f aca="false">NOT(N98)</f>
        <v>0</v>
      </c>
    </row>
    <row r="99" customFormat="false" ht="13" hidden="false" customHeight="false" outlineLevel="0" collapsed="false">
      <c r="A99" s="2" t="s">
        <v>124</v>
      </c>
      <c r="B99" s="3" t="s">
        <v>472</v>
      </c>
      <c r="C99" s="3" t="s">
        <v>636</v>
      </c>
      <c r="D99" s="2" t="s">
        <v>125</v>
      </c>
      <c r="E99" s="2" t="s">
        <v>2438</v>
      </c>
      <c r="F99" s="3" t="s">
        <v>1013</v>
      </c>
      <c r="G99" s="2" t="s">
        <v>2338</v>
      </c>
      <c r="H99" s="2" t="s">
        <v>2548</v>
      </c>
      <c r="I99" s="3" t="s">
        <v>2026</v>
      </c>
      <c r="J99" s="2" t="s">
        <v>2416</v>
      </c>
      <c r="K99" s="2" t="s">
        <v>2547</v>
      </c>
      <c r="N99" s="2" t="n">
        <v>1</v>
      </c>
      <c r="O99" s="2" t="n">
        <v>1</v>
      </c>
      <c r="P99" s="2" t="n">
        <f aca="false">NOT(N99)</f>
        <v>0</v>
      </c>
    </row>
    <row r="100" customFormat="false" ht="13" hidden="false" customHeight="false" outlineLevel="0" collapsed="false">
      <c r="A100" s="2" t="s">
        <v>130</v>
      </c>
      <c r="B100" s="3" t="s">
        <v>472</v>
      </c>
      <c r="C100" s="3" t="s">
        <v>794</v>
      </c>
      <c r="D100" s="2" t="s">
        <v>131</v>
      </c>
      <c r="E100" s="2" t="s">
        <v>2527</v>
      </c>
      <c r="F100" s="3" t="s">
        <v>1899</v>
      </c>
      <c r="G100" s="2" t="s">
        <v>2549</v>
      </c>
      <c r="H100" s="2" t="s">
        <v>2550</v>
      </c>
      <c r="I100" s="3" t="s">
        <v>2191</v>
      </c>
      <c r="J100" s="2" t="s">
        <v>2551</v>
      </c>
      <c r="K100" s="2" t="s">
        <v>2552</v>
      </c>
      <c r="N100" s="2" t="n">
        <v>0</v>
      </c>
      <c r="O100" s="2" t="n">
        <v>1</v>
      </c>
      <c r="P100" s="2" t="n">
        <f aca="false">NOT(N100)</f>
        <v>1</v>
      </c>
    </row>
    <row r="101" customFormat="false" ht="13" hidden="false" customHeight="false" outlineLevel="0" collapsed="false">
      <c r="A101" s="2" t="s">
        <v>130</v>
      </c>
      <c r="B101" s="3" t="s">
        <v>472</v>
      </c>
      <c r="C101" s="3" t="s">
        <v>796</v>
      </c>
      <c r="D101" s="2" t="s">
        <v>131</v>
      </c>
      <c r="E101" s="2" t="s">
        <v>2527</v>
      </c>
      <c r="F101" s="3" t="s">
        <v>1895</v>
      </c>
      <c r="G101" s="2" t="s">
        <v>2549</v>
      </c>
      <c r="H101" s="2" t="s">
        <v>2550</v>
      </c>
      <c r="I101" s="3" t="s">
        <v>2191</v>
      </c>
      <c r="J101" s="2" t="s">
        <v>2551</v>
      </c>
      <c r="K101" s="2" t="s">
        <v>2552</v>
      </c>
      <c r="N101" s="2" t="n">
        <v>0</v>
      </c>
      <c r="O101" s="2" t="n">
        <v>1</v>
      </c>
      <c r="P101" s="2" t="n">
        <f aca="false">NOT(N101)</f>
        <v>1</v>
      </c>
    </row>
    <row r="102" customFormat="false" ht="13" hidden="false" customHeight="false" outlineLevel="0" collapsed="false">
      <c r="A102" s="2" t="s">
        <v>62</v>
      </c>
      <c r="B102" s="3" t="s">
        <v>305</v>
      </c>
      <c r="C102" s="3" t="s">
        <v>348</v>
      </c>
      <c r="D102" s="2" t="s">
        <v>62</v>
      </c>
      <c r="E102" s="2" t="s">
        <v>2561</v>
      </c>
      <c r="F102" s="3" t="s">
        <v>1472</v>
      </c>
      <c r="G102" s="2" t="s">
        <v>2559</v>
      </c>
      <c r="H102" s="2" t="s">
        <v>2560</v>
      </c>
      <c r="N102" s="2" t="n">
        <v>0</v>
      </c>
      <c r="O102" s="2" t="n">
        <v>1</v>
      </c>
      <c r="P102" s="2" t="n">
        <f aca="false">NOT(N102)</f>
        <v>1</v>
      </c>
    </row>
    <row r="103" customFormat="false" ht="13" hidden="false" customHeight="false" outlineLevel="0" collapsed="false">
      <c r="A103" s="2" t="s">
        <v>110</v>
      </c>
      <c r="B103" s="3" t="s">
        <v>305</v>
      </c>
      <c r="C103" s="3" t="s">
        <v>306</v>
      </c>
      <c r="D103" s="2" t="s">
        <v>111</v>
      </c>
      <c r="E103" s="2" t="s">
        <v>2562</v>
      </c>
      <c r="F103" s="3" t="s">
        <v>1016</v>
      </c>
      <c r="G103" s="2" t="s">
        <v>2338</v>
      </c>
      <c r="H103" s="2" t="s">
        <v>2564</v>
      </c>
      <c r="N103" s="2" t="n">
        <v>1</v>
      </c>
      <c r="O103" s="2" t="n">
        <v>1</v>
      </c>
      <c r="P103" s="2" t="n">
        <f aca="false">NOT(N103)</f>
        <v>0</v>
      </c>
    </row>
    <row r="104" customFormat="false" ht="13" hidden="false" customHeight="false" outlineLevel="0" collapsed="false">
      <c r="A104" s="2" t="s">
        <v>110</v>
      </c>
      <c r="B104" s="3" t="s">
        <v>305</v>
      </c>
      <c r="C104" s="3" t="s">
        <v>310</v>
      </c>
      <c r="D104" s="2" t="s">
        <v>111</v>
      </c>
      <c r="E104" s="2" t="s">
        <v>2562</v>
      </c>
      <c r="F104" s="3" t="s">
        <v>3297</v>
      </c>
      <c r="G104" s="2" t="s">
        <v>2338</v>
      </c>
      <c r="H104" s="2" t="s">
        <v>2564</v>
      </c>
      <c r="N104" s="2" t="n">
        <v>1</v>
      </c>
      <c r="O104" s="2" t="n">
        <v>1</v>
      </c>
      <c r="P104" s="2" t="n">
        <f aca="false">NOT(N104)</f>
        <v>0</v>
      </c>
    </row>
    <row r="105" customFormat="false" ht="13" hidden="false" customHeight="false" outlineLevel="0" collapsed="false">
      <c r="A105" s="2" t="s">
        <v>77</v>
      </c>
      <c r="B105" s="3" t="s">
        <v>343</v>
      </c>
      <c r="C105" s="3" t="s">
        <v>928</v>
      </c>
      <c r="D105" s="2" t="s">
        <v>78</v>
      </c>
      <c r="E105" s="2" t="s">
        <v>2571</v>
      </c>
      <c r="F105" s="3" t="s">
        <v>3298</v>
      </c>
      <c r="G105" s="2" t="s">
        <v>2568</v>
      </c>
      <c r="H105" s="2" t="s">
        <v>2569</v>
      </c>
      <c r="I105" s="3"/>
      <c r="N105" s="2" t="n">
        <v>1</v>
      </c>
      <c r="O105" s="2" t="n">
        <v>1</v>
      </c>
      <c r="P105" s="2" t="n">
        <f aca="false">NOT(N105)</f>
        <v>0</v>
      </c>
    </row>
    <row r="106" customFormat="false" ht="13" hidden="false" customHeight="false" outlineLevel="0" collapsed="false">
      <c r="A106" s="2" t="s">
        <v>77</v>
      </c>
      <c r="B106" s="3" t="s">
        <v>343</v>
      </c>
      <c r="C106" s="3" t="s">
        <v>371</v>
      </c>
      <c r="D106" s="2" t="s">
        <v>78</v>
      </c>
      <c r="E106" s="2" t="s">
        <v>2571</v>
      </c>
      <c r="F106" s="3" t="s">
        <v>3298</v>
      </c>
      <c r="G106" s="2" t="s">
        <v>2568</v>
      </c>
      <c r="H106" s="2" t="s">
        <v>2569</v>
      </c>
      <c r="K106" s="3"/>
      <c r="N106" s="2" t="n">
        <v>1</v>
      </c>
      <c r="O106" s="2" t="n">
        <v>1</v>
      </c>
      <c r="P106" s="2" t="n">
        <f aca="false">NOT(N106)</f>
        <v>0</v>
      </c>
    </row>
    <row r="107" customFormat="false" ht="13" hidden="false" customHeight="false" outlineLevel="0" collapsed="false">
      <c r="A107" s="2" t="s">
        <v>116</v>
      </c>
      <c r="B107" s="3" t="s">
        <v>343</v>
      </c>
      <c r="C107" s="3" t="s">
        <v>757</v>
      </c>
      <c r="D107" s="2" t="s">
        <v>116</v>
      </c>
      <c r="E107" s="2" t="s">
        <v>2572</v>
      </c>
      <c r="F107" s="3" t="s">
        <v>1023</v>
      </c>
      <c r="G107" s="2" t="s">
        <v>1157</v>
      </c>
      <c r="H107" s="2" t="s">
        <v>2573</v>
      </c>
      <c r="K107" s="3"/>
      <c r="M107" s="2" t="s">
        <v>3299</v>
      </c>
      <c r="N107" s="2" t="n">
        <v>1</v>
      </c>
      <c r="O107" s="2" t="n">
        <v>1</v>
      </c>
      <c r="P107" s="2" t="n">
        <f aca="false">NOT(N107)</f>
        <v>0</v>
      </c>
    </row>
    <row r="108" customFormat="false" ht="13" hidden="false" customHeight="false" outlineLevel="0" collapsed="false">
      <c r="A108" s="2" t="s">
        <v>27</v>
      </c>
      <c r="B108" s="3" t="s">
        <v>343</v>
      </c>
      <c r="C108" s="3" t="s">
        <v>344</v>
      </c>
      <c r="D108" s="2" t="s">
        <v>27</v>
      </c>
      <c r="E108" s="2" t="s">
        <v>2574</v>
      </c>
      <c r="F108" s="3" t="s">
        <v>3300</v>
      </c>
      <c r="G108" s="2" t="s">
        <v>1157</v>
      </c>
      <c r="H108" s="2" t="s">
        <v>2573</v>
      </c>
      <c r="K108" s="3"/>
      <c r="N108" s="2" t="n">
        <v>1</v>
      </c>
      <c r="O108" s="2" t="n">
        <v>1</v>
      </c>
      <c r="P108" s="2" t="n">
        <f aca="false">NOT(N108)</f>
        <v>0</v>
      </c>
    </row>
    <row r="109" customFormat="false" ht="13" hidden="false" customHeight="false" outlineLevel="0" collapsed="false">
      <c r="A109" s="2" t="s">
        <v>118</v>
      </c>
      <c r="B109" s="3" t="s">
        <v>335</v>
      </c>
      <c r="C109" s="3" t="s">
        <v>336</v>
      </c>
      <c r="D109" s="2" t="s">
        <v>119</v>
      </c>
      <c r="E109" s="2" t="s">
        <v>2580</v>
      </c>
      <c r="F109" s="3" t="s">
        <v>1176</v>
      </c>
      <c r="G109" s="2" t="s">
        <v>2581</v>
      </c>
      <c r="H109" s="2" t="s">
        <v>2582</v>
      </c>
      <c r="I109" s="3" t="s">
        <v>3301</v>
      </c>
      <c r="J109" s="2" t="s">
        <v>1607</v>
      </c>
      <c r="K109" s="2" t="s">
        <v>2578</v>
      </c>
      <c r="N109" s="2" t="n">
        <v>0</v>
      </c>
      <c r="O109" s="2" t="n">
        <v>1</v>
      </c>
      <c r="P109" s="2" t="n">
        <f aca="false">NOT(N109)</f>
        <v>1</v>
      </c>
    </row>
    <row r="110" customFormat="false" ht="13" hidden="false" customHeight="false" outlineLevel="0" collapsed="false">
      <c r="A110" s="2" t="s">
        <v>31</v>
      </c>
      <c r="B110" s="3" t="s">
        <v>375</v>
      </c>
      <c r="C110" s="3" t="s">
        <v>376</v>
      </c>
      <c r="D110" s="2" t="s">
        <v>31</v>
      </c>
      <c r="E110" s="2" t="s">
        <v>2583</v>
      </c>
      <c r="F110" s="3" t="s">
        <v>1432</v>
      </c>
      <c r="G110" s="2" t="s">
        <v>1557</v>
      </c>
      <c r="H110" s="2" t="s">
        <v>2584</v>
      </c>
      <c r="N110" s="2" t="n">
        <v>1</v>
      </c>
      <c r="O110" s="2" t="n">
        <v>1</v>
      </c>
      <c r="P110" s="2" t="n">
        <f aca="false">NOT(N110)</f>
        <v>0</v>
      </c>
    </row>
    <row r="111" customFormat="false" ht="13" hidden="false" customHeight="false" outlineLevel="0" collapsed="false">
      <c r="A111" s="2" t="s">
        <v>99</v>
      </c>
      <c r="B111" s="3" t="s">
        <v>375</v>
      </c>
      <c r="C111" s="3" t="s">
        <v>734</v>
      </c>
      <c r="D111" s="2" t="s">
        <v>99</v>
      </c>
      <c r="E111" s="2" t="s">
        <v>2585</v>
      </c>
      <c r="F111" s="3" t="s">
        <v>999</v>
      </c>
      <c r="G111" s="2" t="s">
        <v>2586</v>
      </c>
      <c r="H111" s="2" t="s">
        <v>2587</v>
      </c>
      <c r="I111" s="3" t="s">
        <v>2218</v>
      </c>
      <c r="J111" s="2" t="s">
        <v>2203</v>
      </c>
      <c r="K111" s="2" t="s">
        <v>2588</v>
      </c>
      <c r="N111" s="2" t="n">
        <v>1</v>
      </c>
      <c r="O111" s="2" t="n">
        <v>1</v>
      </c>
      <c r="P111" s="2" t="n">
        <f aca="false">NOT(N111)</f>
        <v>0</v>
      </c>
    </row>
    <row r="112" customFormat="false" ht="13" hidden="false" customHeight="false" outlineLevel="0" collapsed="false">
      <c r="A112" s="2" t="s">
        <v>74</v>
      </c>
      <c r="B112" s="3" t="s">
        <v>375</v>
      </c>
      <c r="C112" s="3" t="s">
        <v>722</v>
      </c>
      <c r="D112" s="2" t="s">
        <v>74</v>
      </c>
      <c r="E112" s="2" t="s">
        <v>2589</v>
      </c>
      <c r="F112" s="3" t="s">
        <v>1147</v>
      </c>
      <c r="G112" s="2" t="s">
        <v>2590</v>
      </c>
      <c r="H112" s="2" t="s">
        <v>2591</v>
      </c>
      <c r="I112" s="3" t="s">
        <v>1981</v>
      </c>
      <c r="J112" s="2" t="s">
        <v>2592</v>
      </c>
      <c r="K112" s="2" t="s">
        <v>2593</v>
      </c>
      <c r="N112" s="2" t="n">
        <v>1</v>
      </c>
      <c r="O112" s="2" t="n">
        <v>1</v>
      </c>
      <c r="P112" s="2" t="n">
        <f aca="false">NOT(N112)</f>
        <v>0</v>
      </c>
    </row>
    <row r="113" customFormat="false" ht="13" hidden="false" customHeight="false" outlineLevel="0" collapsed="false">
      <c r="A113" s="2" t="s">
        <v>74</v>
      </c>
      <c r="B113" s="3" t="s">
        <v>375</v>
      </c>
      <c r="C113" s="3" t="s">
        <v>724</v>
      </c>
      <c r="D113" s="2" t="s">
        <v>74</v>
      </c>
      <c r="E113" s="2" t="s">
        <v>2589</v>
      </c>
      <c r="F113" s="3" t="s">
        <v>1147</v>
      </c>
      <c r="G113" s="2" t="s">
        <v>2590</v>
      </c>
      <c r="H113" s="2" t="s">
        <v>2591</v>
      </c>
      <c r="I113" s="3" t="s">
        <v>1981</v>
      </c>
      <c r="J113" s="2" t="s">
        <v>2592</v>
      </c>
      <c r="K113" s="2" t="s">
        <v>2593</v>
      </c>
      <c r="N113" s="2" t="n">
        <v>1</v>
      </c>
      <c r="O113" s="2" t="n">
        <v>1</v>
      </c>
      <c r="P113" s="2" t="n">
        <f aca="false">NOT(N113)</f>
        <v>0</v>
      </c>
    </row>
    <row r="114" customFormat="false" ht="13" hidden="false" customHeight="false" outlineLevel="0" collapsed="false">
      <c r="A114" s="2" t="s">
        <v>35</v>
      </c>
      <c r="B114" s="3" t="s">
        <v>375</v>
      </c>
      <c r="C114" s="3" t="s">
        <v>517</v>
      </c>
      <c r="D114" s="2" t="s">
        <v>35</v>
      </c>
      <c r="E114" s="2" t="s">
        <v>2594</v>
      </c>
      <c r="F114" s="3" t="s">
        <v>1147</v>
      </c>
      <c r="G114" s="2" t="s">
        <v>2590</v>
      </c>
      <c r="H114" s="2" t="s">
        <v>2591</v>
      </c>
      <c r="I114" s="3" t="s">
        <v>1981</v>
      </c>
      <c r="J114" s="2" t="s">
        <v>2592</v>
      </c>
      <c r="K114" s="2" t="s">
        <v>2593</v>
      </c>
      <c r="N114" s="2" t="n">
        <v>1</v>
      </c>
      <c r="O114" s="2" t="n">
        <v>1</v>
      </c>
      <c r="P114" s="2" t="n">
        <f aca="false">NOT(N114)</f>
        <v>0</v>
      </c>
    </row>
    <row r="115" customFormat="false" ht="13" hidden="false" customHeight="false" outlineLevel="0" collapsed="false">
      <c r="A115" s="2" t="s">
        <v>71</v>
      </c>
      <c r="B115" s="3" t="s">
        <v>512</v>
      </c>
      <c r="C115" s="3" t="s">
        <v>513</v>
      </c>
      <c r="D115" s="2" t="s">
        <v>71</v>
      </c>
      <c r="E115" s="2" t="s">
        <v>71</v>
      </c>
      <c r="F115" s="3" t="s">
        <v>1447</v>
      </c>
      <c r="G115" s="2" t="s">
        <v>3302</v>
      </c>
      <c r="H115" s="2" t="s">
        <v>3302</v>
      </c>
      <c r="L115" s="2" t="s">
        <v>3303</v>
      </c>
      <c r="N115" s="2" t="n">
        <v>1</v>
      </c>
      <c r="O115" s="2" t="n">
        <v>1</v>
      </c>
      <c r="P115" s="2" t="n">
        <f aca="false">NOT(N115)</f>
        <v>0</v>
      </c>
    </row>
    <row r="116" customFormat="false" ht="16" hidden="false" customHeight="false" outlineLevel="0" collapsed="false">
      <c r="A116" s="2" t="s">
        <v>118</v>
      </c>
      <c r="B116" s="3" t="s">
        <v>340</v>
      </c>
      <c r="C116" s="3" t="s">
        <v>341</v>
      </c>
      <c r="D116" s="2" t="s">
        <v>119</v>
      </c>
      <c r="E116" s="2" t="s">
        <v>2580</v>
      </c>
      <c r="F116" s="3" t="s">
        <v>1178</v>
      </c>
      <c r="G116" s="2" t="s">
        <v>2581</v>
      </c>
      <c r="H116" s="2" t="s">
        <v>2582</v>
      </c>
      <c r="I116" s="3" t="s">
        <v>1178</v>
      </c>
      <c r="J116" s="2" t="s">
        <v>2581</v>
      </c>
      <c r="K116" s="2" t="s">
        <v>2582</v>
      </c>
      <c r="M116" s="8" t="s">
        <v>3304</v>
      </c>
      <c r="N116" s="2" t="n">
        <v>0</v>
      </c>
      <c r="O116" s="2" t="n">
        <v>1</v>
      </c>
      <c r="P116" s="2" t="n">
        <f aca="false">NOT(N116)</f>
        <v>1</v>
      </c>
    </row>
    <row r="117" customFormat="false" ht="12.8" hidden="false" customHeight="false" outlineLevel="0" collapsed="false">
      <c r="A117" s="2" t="s">
        <v>2595</v>
      </c>
      <c r="B117" s="3" t="s">
        <v>208</v>
      </c>
      <c r="C117" s="3" t="s">
        <v>209</v>
      </c>
      <c r="D117" s="2" t="s">
        <v>2595</v>
      </c>
      <c r="E117" s="2" t="s">
        <v>2596</v>
      </c>
      <c r="F117" s="3" t="s">
        <v>1031</v>
      </c>
      <c r="G117" s="2" t="s">
        <v>2597</v>
      </c>
      <c r="H117" s="2" t="s">
        <v>2598</v>
      </c>
      <c r="N117" s="2" t="n">
        <v>1</v>
      </c>
      <c r="O117" s="2" t="n">
        <v>1</v>
      </c>
      <c r="P117" s="2" t="n">
        <f aca="false">NOT(N117)</f>
        <v>0</v>
      </c>
    </row>
    <row r="118" customFormat="false" ht="12.8" hidden="false" customHeight="false" outlineLevel="0" collapsed="false">
      <c r="A118" s="2" t="s">
        <v>38</v>
      </c>
      <c r="B118" s="3" t="s">
        <v>475</v>
      </c>
      <c r="C118" s="3" t="s">
        <v>2603</v>
      </c>
      <c r="D118" s="2" t="s">
        <v>39</v>
      </c>
      <c r="E118" s="2" t="s">
        <v>2300</v>
      </c>
      <c r="F118" s="3" t="s">
        <v>2609</v>
      </c>
      <c r="G118" s="2" t="s">
        <v>2610</v>
      </c>
      <c r="H118" s="2" t="s">
        <v>2611</v>
      </c>
      <c r="L118" s="2" t="s">
        <v>3305</v>
      </c>
      <c r="M118" s="2" t="s">
        <v>3306</v>
      </c>
      <c r="N118" s="2" t="n">
        <v>1</v>
      </c>
      <c r="O118" s="2" t="n">
        <v>1</v>
      </c>
      <c r="P118" s="2" t="n">
        <f aca="false">NOT(N118)</f>
        <v>0</v>
      </c>
    </row>
    <row r="119" customFormat="false" ht="12.8" hidden="false" customHeight="false" outlineLevel="0" collapsed="false">
      <c r="A119" s="2" t="s">
        <v>38</v>
      </c>
      <c r="B119" s="3" t="s">
        <v>475</v>
      </c>
      <c r="C119" s="3" t="s">
        <v>2605</v>
      </c>
      <c r="D119" s="2" t="s">
        <v>39</v>
      </c>
      <c r="E119" s="2" t="s">
        <v>2300</v>
      </c>
      <c r="F119" s="3" t="s">
        <v>2609</v>
      </c>
      <c r="G119" s="2" t="s">
        <v>2610</v>
      </c>
      <c r="H119" s="2" t="s">
        <v>2611</v>
      </c>
      <c r="M119" s="2" t="s">
        <v>3307</v>
      </c>
      <c r="N119" s="2" t="n">
        <v>1</v>
      </c>
      <c r="O119" s="2" t="n">
        <v>1</v>
      </c>
      <c r="P119" s="2" t="n">
        <f aca="false">NOT(N119)</f>
        <v>0</v>
      </c>
    </row>
    <row r="120" customFormat="false" ht="12.8" hidden="false" customHeight="false" outlineLevel="0" collapsed="false">
      <c r="A120" s="2" t="s">
        <v>38</v>
      </c>
      <c r="B120" s="3" t="s">
        <v>475</v>
      </c>
      <c r="C120" s="3" t="s">
        <v>2607</v>
      </c>
      <c r="D120" s="2" t="s">
        <v>39</v>
      </c>
      <c r="E120" s="2" t="s">
        <v>2300</v>
      </c>
      <c r="F120" s="3" t="s">
        <v>2613</v>
      </c>
      <c r="G120" s="2" t="s">
        <v>2610</v>
      </c>
      <c r="H120" s="2" t="s">
        <v>2611</v>
      </c>
      <c r="I120" s="3" t="s">
        <v>2609</v>
      </c>
      <c r="J120" s="2" t="s">
        <v>2610</v>
      </c>
      <c r="K120" s="2" t="s">
        <v>2611</v>
      </c>
      <c r="M120" s="2" t="s">
        <v>3307</v>
      </c>
      <c r="N120" s="2" t="n">
        <v>1</v>
      </c>
      <c r="O120" s="2" t="n">
        <v>1</v>
      </c>
      <c r="P120" s="2" t="n">
        <f aca="false">NOT(N120)</f>
        <v>0</v>
      </c>
    </row>
    <row r="121" customFormat="false" ht="12.8" hidden="false" customHeight="false" outlineLevel="0" collapsed="false">
      <c r="A121" s="2" t="s">
        <v>38</v>
      </c>
      <c r="B121" s="3" t="s">
        <v>475</v>
      </c>
      <c r="C121" s="3" t="s">
        <v>2615</v>
      </c>
      <c r="D121" s="2" t="s">
        <v>39</v>
      </c>
      <c r="E121" s="2" t="s">
        <v>2300</v>
      </c>
      <c r="F121" s="3" t="s">
        <v>2613</v>
      </c>
      <c r="G121" s="2" t="s">
        <v>2610</v>
      </c>
      <c r="H121" s="2" t="s">
        <v>2611</v>
      </c>
      <c r="I121" s="0"/>
      <c r="J121" s="0"/>
      <c r="K121" s="0"/>
      <c r="M121" s="2" t="s">
        <v>3307</v>
      </c>
      <c r="N121" s="2" t="n">
        <v>1</v>
      </c>
      <c r="O121" s="2" t="n">
        <v>1</v>
      </c>
      <c r="P121" s="2" t="n">
        <f aca="false">NOT(N121)</f>
        <v>0</v>
      </c>
    </row>
    <row r="122" customFormat="false" ht="12.8" hidden="false" customHeight="false" outlineLevel="0" collapsed="false">
      <c r="A122" s="2" t="s">
        <v>38</v>
      </c>
      <c r="B122" s="3" t="s">
        <v>475</v>
      </c>
      <c r="C122" s="3" t="s">
        <v>2617</v>
      </c>
      <c r="D122" s="2" t="s">
        <v>39</v>
      </c>
      <c r="E122" s="2" t="s">
        <v>2300</v>
      </c>
      <c r="F122" s="3" t="s">
        <v>2609</v>
      </c>
      <c r="G122" s="2" t="s">
        <v>2610</v>
      </c>
      <c r="H122" s="2" t="s">
        <v>2611</v>
      </c>
      <c r="I122" s="3" t="s">
        <v>2619</v>
      </c>
      <c r="J122" s="2" t="s">
        <v>2610</v>
      </c>
      <c r="K122" s="2" t="s">
        <v>2611</v>
      </c>
      <c r="M122" s="2" t="s">
        <v>3307</v>
      </c>
      <c r="N122" s="2" t="n">
        <v>1</v>
      </c>
      <c r="O122" s="2" t="n">
        <v>1</v>
      </c>
      <c r="P122" s="2" t="n">
        <f aca="false">NOT(N122)</f>
        <v>0</v>
      </c>
    </row>
    <row r="123" customFormat="false" ht="12.8" hidden="false" customHeight="false" outlineLevel="0" collapsed="false">
      <c r="A123" s="2" t="s">
        <v>38</v>
      </c>
      <c r="B123" s="3" t="s">
        <v>475</v>
      </c>
      <c r="C123" s="3" t="s">
        <v>2621</v>
      </c>
      <c r="D123" s="2" t="s">
        <v>39</v>
      </c>
      <c r="E123" s="2" t="s">
        <v>2300</v>
      </c>
      <c r="F123" s="3" t="s">
        <v>2627</v>
      </c>
      <c r="G123" s="2" t="s">
        <v>2610</v>
      </c>
      <c r="H123" s="2" t="s">
        <v>2611</v>
      </c>
      <c r="I123" s="3" t="s">
        <v>2625</v>
      </c>
      <c r="J123" s="2" t="s">
        <v>2610</v>
      </c>
      <c r="K123" s="2" t="s">
        <v>2611</v>
      </c>
      <c r="M123" s="2" t="s">
        <v>3307</v>
      </c>
      <c r="N123" s="2" t="n">
        <v>1</v>
      </c>
      <c r="O123" s="2" t="n">
        <v>1</v>
      </c>
      <c r="P123" s="2" t="n">
        <f aca="false">NOT(N123)</f>
        <v>0</v>
      </c>
    </row>
    <row r="124" customFormat="false" ht="12.8" hidden="false" customHeight="false" outlineLevel="0" collapsed="false">
      <c r="A124" s="2" t="s">
        <v>38</v>
      </c>
      <c r="B124" s="3" t="s">
        <v>475</v>
      </c>
      <c r="C124" s="3" t="s">
        <v>2623</v>
      </c>
      <c r="D124" s="2" t="s">
        <v>39</v>
      </c>
      <c r="E124" s="2" t="s">
        <v>2300</v>
      </c>
      <c r="F124" s="3" t="s">
        <v>2625</v>
      </c>
      <c r="G124" s="2" t="s">
        <v>2610</v>
      </c>
      <c r="H124" s="2" t="s">
        <v>2611</v>
      </c>
      <c r="I124" s="0"/>
      <c r="J124" s="0"/>
      <c r="K124" s="0"/>
      <c r="M124" s="2" t="s">
        <v>3307</v>
      </c>
      <c r="N124" s="2" t="n">
        <v>1</v>
      </c>
      <c r="O124" s="2" t="n">
        <v>1</v>
      </c>
      <c r="P124" s="2" t="n">
        <f aca="false">NOT(N124)</f>
        <v>0</v>
      </c>
    </row>
    <row r="125" customFormat="false" ht="12.8" hidden="false" customHeight="false" outlineLevel="0" collapsed="false">
      <c r="A125" s="2" t="s">
        <v>50</v>
      </c>
      <c r="B125" s="3" t="s">
        <v>475</v>
      </c>
      <c r="C125" s="3" t="s">
        <v>476</v>
      </c>
      <c r="D125" s="2" t="s">
        <v>51</v>
      </c>
      <c r="E125" s="2" t="s">
        <v>2332</v>
      </c>
      <c r="F125" s="3" t="s">
        <v>1413</v>
      </c>
      <c r="G125" s="2" t="s">
        <v>2631</v>
      </c>
      <c r="H125" s="2" t="s">
        <v>2632</v>
      </c>
      <c r="I125" s="3"/>
      <c r="M125" s="2" t="s">
        <v>3308</v>
      </c>
      <c r="N125" s="2" t="n">
        <v>1</v>
      </c>
      <c r="O125" s="2" t="n">
        <v>1</v>
      </c>
      <c r="P125" s="2" t="n">
        <f aca="false">NOT(N125)</f>
        <v>0</v>
      </c>
    </row>
    <row r="126" customFormat="false" ht="12.8" hidden="false" customHeight="false" outlineLevel="0" collapsed="false">
      <c r="A126" s="2" t="s">
        <v>38</v>
      </c>
      <c r="B126" s="3" t="s">
        <v>2633</v>
      </c>
      <c r="C126" s="3" t="s">
        <v>2636</v>
      </c>
      <c r="D126" s="2" t="s">
        <v>39</v>
      </c>
      <c r="E126" s="2" t="s">
        <v>2300</v>
      </c>
      <c r="F126" s="3" t="s">
        <v>2642</v>
      </c>
      <c r="G126" s="2" t="s">
        <v>2610</v>
      </c>
      <c r="H126" s="2" t="s">
        <v>2611</v>
      </c>
      <c r="I126" s="3" t="s">
        <v>2640</v>
      </c>
      <c r="J126" s="2" t="s">
        <v>2610</v>
      </c>
      <c r="K126" s="2" t="s">
        <v>2611</v>
      </c>
      <c r="M126" s="2" t="s">
        <v>3307</v>
      </c>
      <c r="N126" s="2" t="n">
        <v>1</v>
      </c>
      <c r="O126" s="2" t="n">
        <v>1</v>
      </c>
      <c r="P126" s="2" t="n">
        <f aca="false">NOT(N126)</f>
        <v>0</v>
      </c>
    </row>
    <row r="127" customFormat="false" ht="12.8" hidden="false" customHeight="false" outlineLevel="0" collapsed="false">
      <c r="A127" s="2" t="s">
        <v>38</v>
      </c>
      <c r="B127" s="3" t="s">
        <v>2633</v>
      </c>
      <c r="C127" s="3" t="s">
        <v>2638</v>
      </c>
      <c r="D127" s="2" t="s">
        <v>39</v>
      </c>
      <c r="E127" s="2" t="s">
        <v>2300</v>
      </c>
      <c r="F127" s="3" t="s">
        <v>2640</v>
      </c>
      <c r="G127" s="2" t="s">
        <v>2610</v>
      </c>
      <c r="H127" s="2" t="s">
        <v>2611</v>
      </c>
      <c r="I127" s="0"/>
      <c r="J127" s="0"/>
      <c r="K127" s="0"/>
      <c r="M127" s="2" t="s">
        <v>3309</v>
      </c>
      <c r="N127" s="2" t="n">
        <v>1</v>
      </c>
      <c r="O127" s="2" t="n">
        <v>1</v>
      </c>
      <c r="P127" s="2" t="n">
        <f aca="false">NOT(N127)</f>
        <v>0</v>
      </c>
    </row>
    <row r="128" customFormat="false" ht="12.8" hidden="false" customHeight="false" outlineLevel="0" collapsed="false">
      <c r="A128" s="2" t="s">
        <v>38</v>
      </c>
      <c r="B128" s="3" t="s">
        <v>2633</v>
      </c>
      <c r="C128" s="3" t="s">
        <v>2644</v>
      </c>
      <c r="D128" s="2" t="s">
        <v>39</v>
      </c>
      <c r="E128" s="2" t="s">
        <v>2300</v>
      </c>
      <c r="F128" s="3" t="s">
        <v>2652</v>
      </c>
      <c r="G128" s="2" t="s">
        <v>2610</v>
      </c>
      <c r="H128" s="2" t="s">
        <v>2611</v>
      </c>
      <c r="I128" s="3" t="s">
        <v>2650</v>
      </c>
      <c r="J128" s="2" t="s">
        <v>2610</v>
      </c>
      <c r="K128" s="2" t="s">
        <v>2611</v>
      </c>
      <c r="M128" s="2" t="s">
        <v>3307</v>
      </c>
      <c r="N128" s="2" t="n">
        <v>1</v>
      </c>
      <c r="O128" s="2" t="n">
        <v>1</v>
      </c>
      <c r="P128" s="2" t="n">
        <f aca="false">NOT(N128)</f>
        <v>0</v>
      </c>
    </row>
    <row r="129" customFormat="false" ht="12.8" hidden="false" customHeight="false" outlineLevel="0" collapsed="false">
      <c r="A129" s="2" t="s">
        <v>38</v>
      </c>
      <c r="B129" s="3" t="s">
        <v>2633</v>
      </c>
      <c r="C129" s="3" t="s">
        <v>2646</v>
      </c>
      <c r="D129" s="2" t="s">
        <v>39</v>
      </c>
      <c r="E129" s="2" t="s">
        <v>2300</v>
      </c>
      <c r="F129" s="3" t="s">
        <v>2650</v>
      </c>
      <c r="G129" s="2" t="s">
        <v>2610</v>
      </c>
      <c r="H129" s="2" t="s">
        <v>2611</v>
      </c>
      <c r="M129" s="2" t="s">
        <v>3307</v>
      </c>
      <c r="N129" s="2" t="n">
        <v>1</v>
      </c>
      <c r="O129" s="2" t="n">
        <v>1</v>
      </c>
      <c r="P129" s="2" t="n">
        <f aca="false">NOT(N129)</f>
        <v>0</v>
      </c>
    </row>
    <row r="130" customFormat="false" ht="12.8" hidden="false" customHeight="false" outlineLevel="0" collapsed="false">
      <c r="A130" s="2" t="s">
        <v>31</v>
      </c>
      <c r="B130" s="3" t="s">
        <v>380</v>
      </c>
      <c r="C130" s="3" t="s">
        <v>381</v>
      </c>
      <c r="D130" s="2" t="s">
        <v>31</v>
      </c>
      <c r="E130" s="2" t="s">
        <v>2583</v>
      </c>
      <c r="F130" s="3" t="s">
        <v>1280</v>
      </c>
      <c r="G130" s="2" t="s">
        <v>2654</v>
      </c>
      <c r="H130" s="2" t="s">
        <v>2655</v>
      </c>
      <c r="L130" s="2" t="s">
        <v>3310</v>
      </c>
      <c r="N130" s="2" t="n">
        <v>1</v>
      </c>
      <c r="O130" s="2" t="n">
        <v>2</v>
      </c>
      <c r="P130" s="2" t="n">
        <f aca="false">NOT(N130)</f>
        <v>0</v>
      </c>
    </row>
    <row r="131" customFormat="false" ht="12.8" hidden="false" customHeight="false" outlineLevel="0" collapsed="false">
      <c r="A131" s="2" t="s">
        <v>31</v>
      </c>
      <c r="B131" s="3" t="s">
        <v>380</v>
      </c>
      <c r="C131" s="3" t="s">
        <v>383</v>
      </c>
      <c r="D131" s="2" t="s">
        <v>31</v>
      </c>
      <c r="E131" s="2" t="s">
        <v>2583</v>
      </c>
      <c r="F131" s="3" t="s">
        <v>1280</v>
      </c>
      <c r="G131" s="2" t="s">
        <v>2654</v>
      </c>
      <c r="H131" s="3" t="s">
        <v>2655</v>
      </c>
      <c r="M131" s="2" t="s">
        <v>3311</v>
      </c>
      <c r="N131" s="2" t="n">
        <v>1</v>
      </c>
      <c r="O131" s="2" t="n">
        <v>1</v>
      </c>
      <c r="P131" s="2" t="n">
        <f aca="false">NOT(N131)</f>
        <v>0</v>
      </c>
    </row>
    <row r="132" customFormat="false" ht="12.8" hidden="false" customHeight="false" outlineLevel="0" collapsed="false">
      <c r="A132" s="2" t="s">
        <v>3312</v>
      </c>
      <c r="B132" s="3" t="s">
        <v>380</v>
      </c>
      <c r="C132" s="3" t="s">
        <v>2656</v>
      </c>
      <c r="D132" s="2" t="s">
        <v>2657</v>
      </c>
      <c r="E132" s="2" t="s">
        <v>2658</v>
      </c>
      <c r="F132" s="3" t="s">
        <v>2660</v>
      </c>
      <c r="G132" s="2" t="s">
        <v>2661</v>
      </c>
      <c r="H132" s="2" t="s">
        <v>2661</v>
      </c>
      <c r="N132" s="2" t="n">
        <v>0</v>
      </c>
      <c r="O132" s="2" t="n">
        <v>1</v>
      </c>
      <c r="P132" s="2" t="n">
        <f aca="false">NOT(N132)</f>
        <v>1</v>
      </c>
    </row>
    <row r="133" customFormat="false" ht="12.8" hidden="false" customHeight="false" outlineLevel="0" collapsed="false">
      <c r="A133" s="2" t="s">
        <v>2980</v>
      </c>
      <c r="B133" s="3" t="s">
        <v>325</v>
      </c>
      <c r="C133" s="3" t="s">
        <v>424</v>
      </c>
      <c r="D133" s="2" t="s">
        <v>2663</v>
      </c>
      <c r="E133" s="2" t="s">
        <v>2664</v>
      </c>
      <c r="F133" s="3" t="s">
        <v>1060</v>
      </c>
      <c r="G133" s="2" t="s">
        <v>1090</v>
      </c>
      <c r="H133" s="2" t="s">
        <v>2665</v>
      </c>
      <c r="I133" s="3" t="s">
        <v>2008</v>
      </c>
      <c r="J133" s="2" t="s">
        <v>2668</v>
      </c>
      <c r="K133" s="2" t="s">
        <v>2669</v>
      </c>
      <c r="N133" s="2" t="n">
        <v>1</v>
      </c>
      <c r="O133" s="2" t="n">
        <v>1</v>
      </c>
      <c r="P133" s="2" t="n">
        <f aca="false">NOT(N133)</f>
        <v>0</v>
      </c>
    </row>
    <row r="134" customFormat="false" ht="13" hidden="false" customHeight="false" outlineLevel="0" collapsed="false">
      <c r="A134" s="2" t="s">
        <v>3253</v>
      </c>
      <c r="B134" s="3" t="s">
        <v>325</v>
      </c>
      <c r="C134" s="3" t="s">
        <v>599</v>
      </c>
      <c r="D134" s="2" t="s">
        <v>2666</v>
      </c>
      <c r="E134" s="2" t="s">
        <v>2667</v>
      </c>
      <c r="F134" s="3" t="s">
        <v>1060</v>
      </c>
      <c r="G134" s="2" t="s">
        <v>1090</v>
      </c>
      <c r="H134" s="2" t="s">
        <v>2665</v>
      </c>
      <c r="I134" s="3" t="s">
        <v>2008</v>
      </c>
      <c r="J134" s="2" t="s">
        <v>2668</v>
      </c>
      <c r="K134" s="2" t="s">
        <v>2669</v>
      </c>
      <c r="N134" s="2" t="n">
        <v>1</v>
      </c>
      <c r="O134" s="2" t="n">
        <v>1</v>
      </c>
      <c r="P134" s="2" t="n">
        <f aca="false">NOT(N134)</f>
        <v>0</v>
      </c>
    </row>
    <row r="135" customFormat="false" ht="13" hidden="false" customHeight="false" outlineLevel="0" collapsed="false">
      <c r="A135" s="2" t="s">
        <v>3080</v>
      </c>
      <c r="B135" s="3" t="s">
        <v>325</v>
      </c>
      <c r="C135" s="3" t="s">
        <v>326</v>
      </c>
      <c r="D135" s="2" t="s">
        <v>2672</v>
      </c>
      <c r="E135" s="2" t="s">
        <v>2673</v>
      </c>
      <c r="F135" s="3" t="s">
        <v>1314</v>
      </c>
      <c r="G135" s="2" t="s">
        <v>2670</v>
      </c>
      <c r="H135" s="2" t="s">
        <v>2671</v>
      </c>
      <c r="I135" s="3" t="s">
        <v>2033</v>
      </c>
      <c r="J135" s="2" t="s">
        <v>2674</v>
      </c>
      <c r="K135" s="2" t="s">
        <v>2675</v>
      </c>
      <c r="N135" s="2" t="n">
        <v>1</v>
      </c>
      <c r="O135" s="2" t="n">
        <v>1</v>
      </c>
      <c r="P135" s="2" t="n">
        <f aca="false">NOT(N135)</f>
        <v>0</v>
      </c>
    </row>
    <row r="136" customFormat="false" ht="13" hidden="false" customHeight="false" outlineLevel="0" collapsed="false">
      <c r="A136" s="2" t="s">
        <v>3128</v>
      </c>
      <c r="B136" s="3" t="s">
        <v>325</v>
      </c>
      <c r="C136" s="3" t="s">
        <v>432</v>
      </c>
      <c r="D136" s="2" t="s">
        <v>2676</v>
      </c>
      <c r="E136" s="2" t="s">
        <v>2448</v>
      </c>
      <c r="F136" s="3" t="s">
        <v>1600</v>
      </c>
      <c r="G136" s="2" t="s">
        <v>2446</v>
      </c>
      <c r="H136" s="2" t="s">
        <v>2677</v>
      </c>
      <c r="I136" s="3" t="s">
        <v>1993</v>
      </c>
      <c r="J136" s="2" t="s">
        <v>2678</v>
      </c>
      <c r="K136" s="2" t="s">
        <v>2679</v>
      </c>
      <c r="N136" s="2" t="n">
        <v>1</v>
      </c>
      <c r="O136" s="2" t="n">
        <v>1</v>
      </c>
      <c r="P136" s="2" t="n">
        <f aca="false">NOT(N136)</f>
        <v>0</v>
      </c>
    </row>
    <row r="137" customFormat="false" ht="13" hidden="false" customHeight="false" outlineLevel="0" collapsed="false">
      <c r="A137" s="2" t="s">
        <v>3132</v>
      </c>
      <c r="B137" s="3" t="s">
        <v>325</v>
      </c>
      <c r="C137" s="3" t="s">
        <v>435</v>
      </c>
      <c r="D137" s="2" t="s">
        <v>2680</v>
      </c>
      <c r="E137" s="2" t="s">
        <v>2681</v>
      </c>
      <c r="F137" s="3" t="s">
        <v>1603</v>
      </c>
      <c r="G137" s="2" t="s">
        <v>2446</v>
      </c>
      <c r="H137" s="2" t="s">
        <v>2677</v>
      </c>
      <c r="I137" s="3" t="s">
        <v>1993</v>
      </c>
      <c r="J137" s="2" t="s">
        <v>2678</v>
      </c>
      <c r="K137" s="2" t="s">
        <v>2679</v>
      </c>
      <c r="N137" s="2" t="n">
        <v>1</v>
      </c>
      <c r="O137" s="2" t="n">
        <v>1</v>
      </c>
      <c r="P137" s="2" t="n">
        <f aca="false">NOT(N137)</f>
        <v>0</v>
      </c>
    </row>
    <row r="138" customFormat="false" ht="13" hidden="false" customHeight="false" outlineLevel="0" collapsed="false">
      <c r="A138" s="2" t="s">
        <v>2684</v>
      </c>
      <c r="B138" s="3" t="s">
        <v>385</v>
      </c>
      <c r="C138" s="2" t="s">
        <v>618</v>
      </c>
      <c r="D138" s="2" t="s">
        <v>2684</v>
      </c>
      <c r="E138" s="2" t="s">
        <v>2685</v>
      </c>
      <c r="F138" s="2" t="s">
        <v>1168</v>
      </c>
      <c r="G138" s="2" t="s">
        <v>2682</v>
      </c>
      <c r="H138" s="2" t="s">
        <v>2683</v>
      </c>
      <c r="N138" s="2" t="n">
        <v>1</v>
      </c>
      <c r="O138" s="2" t="n">
        <v>1</v>
      </c>
      <c r="P138" s="2" t="n">
        <f aca="false">NOT(N138)</f>
        <v>0</v>
      </c>
    </row>
    <row r="139" customFormat="false" ht="12.8" hidden="false" customHeight="false" outlineLevel="0" collapsed="false">
      <c r="A139" s="2" t="s">
        <v>2688</v>
      </c>
      <c r="B139" s="3" t="s">
        <v>385</v>
      </c>
      <c r="C139" s="2" t="s">
        <v>668</v>
      </c>
      <c r="D139" s="2" t="s">
        <v>2688</v>
      </c>
      <c r="E139" s="2" t="s">
        <v>2689</v>
      </c>
      <c r="F139" s="2" t="s">
        <v>3313</v>
      </c>
      <c r="G139" s="6" t="s">
        <v>2686</v>
      </c>
      <c r="H139" s="6" t="s">
        <v>2687</v>
      </c>
      <c r="I139" s="2" t="s">
        <v>1417</v>
      </c>
      <c r="J139" s="2" t="s">
        <v>2692</v>
      </c>
      <c r="K139" s="2" t="s">
        <v>2693</v>
      </c>
      <c r="L139" s="6" t="s">
        <v>3314</v>
      </c>
      <c r="N139" s="2" t="n">
        <v>1</v>
      </c>
      <c r="O139" s="2" t="n">
        <v>1</v>
      </c>
      <c r="P139" s="2" t="n">
        <f aca="false">NOT(N139)</f>
        <v>0</v>
      </c>
    </row>
    <row r="140" customFormat="false" ht="13" hidden="false" customHeight="false" outlineLevel="0" collapsed="false">
      <c r="A140" s="2" t="s">
        <v>2690</v>
      </c>
      <c r="B140" s="3" t="s">
        <v>385</v>
      </c>
      <c r="C140" s="2" t="s">
        <v>395</v>
      </c>
      <c r="D140" s="2" t="s">
        <v>2690</v>
      </c>
      <c r="E140" s="2" t="s">
        <v>2691</v>
      </c>
      <c r="F140" s="2" t="s">
        <v>1417</v>
      </c>
      <c r="G140" s="2" t="s">
        <v>2692</v>
      </c>
      <c r="H140" s="2" t="s">
        <v>2693</v>
      </c>
      <c r="N140" s="2" t="n">
        <v>1</v>
      </c>
      <c r="O140" s="2" t="n">
        <v>1</v>
      </c>
      <c r="P140" s="2" t="n">
        <f aca="false">NOT(N140)</f>
        <v>0</v>
      </c>
    </row>
    <row r="141" customFormat="false" ht="13" hidden="false" customHeight="false" outlineLevel="0" collapsed="false">
      <c r="A141" s="2" t="s">
        <v>31</v>
      </c>
      <c r="B141" s="3" t="s">
        <v>385</v>
      </c>
      <c r="C141" s="2" t="s">
        <v>386</v>
      </c>
      <c r="D141" s="2" t="s">
        <v>31</v>
      </c>
      <c r="E141" s="2" t="s">
        <v>2583</v>
      </c>
      <c r="F141" s="2" t="s">
        <v>1417</v>
      </c>
      <c r="G141" s="2" t="s">
        <v>2692</v>
      </c>
      <c r="H141" s="2" t="s">
        <v>2693</v>
      </c>
      <c r="N141" s="2" t="n">
        <v>1</v>
      </c>
      <c r="O141" s="2" t="n">
        <v>1</v>
      </c>
      <c r="P141" s="2" t="n">
        <f aca="false">NOT(N141)</f>
        <v>0</v>
      </c>
    </row>
    <row r="142" customFormat="false" ht="13" hidden="false" customHeight="false" outlineLevel="0" collapsed="false">
      <c r="A142" s="2" t="s">
        <v>2696</v>
      </c>
      <c r="B142" s="3" t="s">
        <v>161</v>
      </c>
      <c r="C142" s="2" t="s">
        <v>283</v>
      </c>
      <c r="D142" s="2" t="s">
        <v>2696</v>
      </c>
      <c r="E142" s="2" t="s">
        <v>2697</v>
      </c>
      <c r="F142" s="2" t="s">
        <v>1051</v>
      </c>
      <c r="G142" s="2" t="s">
        <v>2694</v>
      </c>
      <c r="H142" s="2" t="s">
        <v>2695</v>
      </c>
      <c r="N142" s="2" t="n">
        <v>1</v>
      </c>
      <c r="O142" s="2" t="n">
        <v>1</v>
      </c>
      <c r="P142" s="2" t="n">
        <f aca="false">NOT(N142)</f>
        <v>0</v>
      </c>
    </row>
    <row r="143" customFormat="false" ht="13" hidden="false" customHeight="false" outlineLevel="0" collapsed="false">
      <c r="A143" s="2" t="s">
        <v>2698</v>
      </c>
      <c r="B143" s="3" t="s">
        <v>161</v>
      </c>
      <c r="C143" s="2" t="s">
        <v>162</v>
      </c>
      <c r="D143" s="2" t="s">
        <v>2698</v>
      </c>
      <c r="E143" s="2" t="s">
        <v>2699</v>
      </c>
      <c r="F143" s="2" t="s">
        <v>1107</v>
      </c>
      <c r="G143" s="2" t="s">
        <v>1157</v>
      </c>
      <c r="H143" s="2" t="s">
        <v>2700</v>
      </c>
      <c r="N143" s="2" t="n">
        <v>1</v>
      </c>
      <c r="O143" s="2" t="n">
        <v>1</v>
      </c>
      <c r="P143" s="2" t="n">
        <f aca="false">NOT(N143)</f>
        <v>0</v>
      </c>
    </row>
    <row r="144" customFormat="false" ht="13" hidden="false" customHeight="false" outlineLevel="0" collapsed="false">
      <c r="A144" s="2" t="s">
        <v>2701</v>
      </c>
      <c r="B144" s="3" t="s">
        <v>161</v>
      </c>
      <c r="C144" s="2" t="s">
        <v>204</v>
      </c>
      <c r="D144" s="9" t="s">
        <v>2701</v>
      </c>
      <c r="E144" s="2" t="s">
        <v>2702</v>
      </c>
      <c r="F144" s="2" t="s">
        <v>1244</v>
      </c>
      <c r="G144" s="2" t="s">
        <v>2703</v>
      </c>
      <c r="H144" s="2" t="s">
        <v>2704</v>
      </c>
      <c r="N144" s="2" t="n">
        <v>1</v>
      </c>
      <c r="O144" s="2" t="n">
        <v>1</v>
      </c>
      <c r="P144" s="2" t="n">
        <f aca="false">NOT(N144)</f>
        <v>0</v>
      </c>
    </row>
    <row r="145" customFormat="false" ht="16" hidden="false" customHeight="false" outlineLevel="0" collapsed="false">
      <c r="A145" s="2" t="s">
        <v>31</v>
      </c>
      <c r="B145" s="3" t="s">
        <v>161</v>
      </c>
      <c r="C145" s="2" t="s">
        <v>388</v>
      </c>
      <c r="D145" s="2" t="s">
        <v>31</v>
      </c>
      <c r="E145" s="2" t="s">
        <v>2583</v>
      </c>
      <c r="F145" s="10" t="s">
        <v>1244</v>
      </c>
      <c r="G145" s="10" t="s">
        <v>2703</v>
      </c>
      <c r="H145" s="10" t="s">
        <v>2704</v>
      </c>
      <c r="I145" s="1" t="s">
        <v>1270</v>
      </c>
      <c r="J145" s="1" t="s">
        <v>2705</v>
      </c>
      <c r="K145" s="1" t="s">
        <v>2706</v>
      </c>
      <c r="L145" s="11" t="s">
        <v>3315</v>
      </c>
      <c r="M145" s="2" t="s">
        <v>3316</v>
      </c>
      <c r="N145" s="2" t="n">
        <v>1</v>
      </c>
      <c r="O145" s="2" t="n">
        <v>1</v>
      </c>
      <c r="P145" s="2" t="n">
        <f aca="false">NOT(N145)</f>
        <v>0</v>
      </c>
    </row>
    <row r="146" customFormat="false" ht="13" hidden="false" customHeight="false" outlineLevel="0" collapsed="false">
      <c r="A146" s="2" t="s">
        <v>2696</v>
      </c>
      <c r="B146" s="2" t="s">
        <v>289</v>
      </c>
      <c r="C146" s="2" t="s">
        <v>290</v>
      </c>
      <c r="D146" s="2" t="s">
        <v>2696</v>
      </c>
      <c r="E146" s="2" t="s">
        <v>2710</v>
      </c>
      <c r="F146" s="2" t="s">
        <v>1637</v>
      </c>
      <c r="G146" s="2" t="s">
        <v>2708</v>
      </c>
      <c r="H146" s="2" t="s">
        <v>2709</v>
      </c>
      <c r="N146" s="2" t="n">
        <v>1</v>
      </c>
      <c r="O146" s="2" t="n">
        <v>1</v>
      </c>
      <c r="P146" s="2" t="n">
        <f aca="false">NOT(N146)</f>
        <v>0</v>
      </c>
    </row>
    <row r="147" customFormat="false" ht="13" hidden="false" customHeight="false" outlineLevel="0" collapsed="false">
      <c r="A147" s="2" t="s">
        <v>2696</v>
      </c>
      <c r="B147" s="2" t="s">
        <v>289</v>
      </c>
      <c r="C147" s="2" t="s">
        <v>293</v>
      </c>
      <c r="D147" s="2" t="s">
        <v>2696</v>
      </c>
      <c r="E147" s="2" t="s">
        <v>2710</v>
      </c>
      <c r="F147" s="2" t="s">
        <v>1641</v>
      </c>
      <c r="G147" s="2" t="s">
        <v>2708</v>
      </c>
      <c r="H147" s="2" t="s">
        <v>2709</v>
      </c>
      <c r="N147" s="2" t="n">
        <v>1</v>
      </c>
      <c r="O147" s="2" t="n">
        <v>1</v>
      </c>
      <c r="P147" s="2" t="n">
        <f aca="false">NOT(N147)</f>
        <v>0</v>
      </c>
    </row>
    <row r="148" customFormat="false" ht="13" hidden="false" customHeight="false" outlineLevel="0" collapsed="false">
      <c r="A148" s="2" t="s">
        <v>31</v>
      </c>
      <c r="B148" s="2" t="s">
        <v>289</v>
      </c>
      <c r="C148" s="2" t="s">
        <v>390</v>
      </c>
      <c r="D148" s="2" t="s">
        <v>2713</v>
      </c>
      <c r="E148" s="2" t="s">
        <v>2583</v>
      </c>
      <c r="F148" s="2" t="s">
        <v>1680</v>
      </c>
      <c r="G148" s="2" t="s">
        <v>2711</v>
      </c>
      <c r="H148" s="2" t="s">
        <v>2712</v>
      </c>
      <c r="N148" s="2" t="n">
        <v>1</v>
      </c>
      <c r="O148" s="2" t="n">
        <v>1</v>
      </c>
      <c r="P148" s="2" t="n">
        <f aca="false">NOT(N148)</f>
        <v>0</v>
      </c>
    </row>
    <row r="149" customFormat="false" ht="13" hidden="false" customHeight="false" outlineLevel="0" collapsed="false">
      <c r="A149" s="2" t="s">
        <v>31</v>
      </c>
      <c r="B149" s="2" t="s">
        <v>289</v>
      </c>
      <c r="C149" s="2" t="s">
        <v>393</v>
      </c>
      <c r="D149" s="2" t="s">
        <v>2713</v>
      </c>
      <c r="E149" s="2" t="s">
        <v>2583</v>
      </c>
      <c r="F149" s="2" t="s">
        <v>1684</v>
      </c>
      <c r="G149" s="2" t="s">
        <v>2711</v>
      </c>
      <c r="H149" s="2" t="s">
        <v>2712</v>
      </c>
      <c r="N149" s="2" t="n">
        <v>1</v>
      </c>
      <c r="O149" s="2" t="n">
        <v>1</v>
      </c>
      <c r="P149" s="2" t="n">
        <f aca="false">NOT(N149)</f>
        <v>0</v>
      </c>
    </row>
    <row r="150" customFormat="false" ht="13" hidden="false" customHeight="false" outlineLevel="0" collapsed="false">
      <c r="A150" s="2" t="s">
        <v>99</v>
      </c>
      <c r="B150" s="2" t="s">
        <v>289</v>
      </c>
      <c r="C150" s="2" t="s">
        <v>738</v>
      </c>
      <c r="D150" s="2" t="s">
        <v>2715</v>
      </c>
      <c r="E150" s="2" t="s">
        <v>2585</v>
      </c>
      <c r="F150" s="2" t="s">
        <v>1358</v>
      </c>
      <c r="G150" s="2" t="s">
        <v>2716</v>
      </c>
      <c r="H150" s="2" t="s">
        <v>2717</v>
      </c>
      <c r="I150" s="2" t="s">
        <v>1358</v>
      </c>
      <c r="J150" s="2" t="s">
        <v>2716</v>
      </c>
      <c r="K150" s="2" t="s">
        <v>2717</v>
      </c>
      <c r="M150" s="2" t="s">
        <v>3317</v>
      </c>
      <c r="N150" s="2" t="n">
        <v>1</v>
      </c>
      <c r="O150" s="2" t="n">
        <v>1</v>
      </c>
      <c r="P150" s="2" t="n">
        <f aca="false">NOT(N150)</f>
        <v>0</v>
      </c>
    </row>
    <row r="151" customFormat="false" ht="13" hidden="false" customHeight="false" outlineLevel="0" collapsed="false">
      <c r="A151" s="2" t="s">
        <v>99</v>
      </c>
      <c r="B151" s="2" t="s">
        <v>289</v>
      </c>
      <c r="C151" s="2" t="s">
        <v>741</v>
      </c>
      <c r="D151" s="2" t="s">
        <v>2715</v>
      </c>
      <c r="E151" s="2" t="s">
        <v>2585</v>
      </c>
      <c r="F151" s="2" t="s">
        <v>1362</v>
      </c>
      <c r="G151" s="2" t="s">
        <v>2716</v>
      </c>
      <c r="H151" s="2" t="s">
        <v>2717</v>
      </c>
      <c r="I151" s="2" t="s">
        <v>1362</v>
      </c>
      <c r="J151" s="2" t="s">
        <v>2716</v>
      </c>
      <c r="K151" s="2" t="s">
        <v>2717</v>
      </c>
      <c r="M151" s="2" t="s">
        <v>3318</v>
      </c>
      <c r="N151" s="2" t="n">
        <v>1</v>
      </c>
      <c r="O151" s="2" t="n">
        <v>1</v>
      </c>
      <c r="P151" s="2" t="n">
        <f aca="false">NOT(N151)</f>
        <v>0</v>
      </c>
    </row>
    <row r="152" customFormat="false" ht="13" hidden="false" customHeight="false" outlineLevel="0" collapsed="false">
      <c r="A152" s="2" t="s">
        <v>71</v>
      </c>
      <c r="B152" s="2" t="s">
        <v>289</v>
      </c>
      <c r="C152" s="2" t="s">
        <v>534</v>
      </c>
      <c r="D152" s="2" t="s">
        <v>2718</v>
      </c>
      <c r="E152" s="2" t="s">
        <v>2719</v>
      </c>
      <c r="F152" s="2" t="s">
        <v>1869</v>
      </c>
      <c r="G152" s="2" t="s">
        <v>2720</v>
      </c>
      <c r="H152" s="2" t="s">
        <v>2721</v>
      </c>
      <c r="N152" s="2" t="n">
        <v>1</v>
      </c>
      <c r="O152" s="2" t="n">
        <v>1</v>
      </c>
      <c r="P152" s="2" t="n">
        <f aca="false">NOT(N152)</f>
        <v>0</v>
      </c>
    </row>
    <row r="153" customFormat="false" ht="13" hidden="false" customHeight="false" outlineLevel="0" collapsed="false">
      <c r="A153" s="2" t="s">
        <v>71</v>
      </c>
      <c r="B153" s="2" t="s">
        <v>289</v>
      </c>
      <c r="C153" s="2" t="s">
        <v>538</v>
      </c>
      <c r="D153" s="2" t="s">
        <v>2718</v>
      </c>
      <c r="E153" s="2" t="s">
        <v>2719</v>
      </c>
      <c r="F153" s="2" t="s">
        <v>1873</v>
      </c>
      <c r="G153" s="2" t="s">
        <v>2720</v>
      </c>
      <c r="H153" s="2" t="s">
        <v>2721</v>
      </c>
      <c r="N153" s="2" t="n">
        <v>1</v>
      </c>
      <c r="O153" s="2" t="n">
        <v>1</v>
      </c>
      <c r="P153" s="2" t="n">
        <f aca="false">NOT(N153)</f>
        <v>0</v>
      </c>
    </row>
    <row r="154" customFormat="false" ht="13" hidden="false" customHeight="false" outlineLevel="0" collapsed="false">
      <c r="A154" s="2" t="s">
        <v>35</v>
      </c>
      <c r="B154" s="2" t="s">
        <v>289</v>
      </c>
      <c r="C154" s="2" t="s">
        <v>519</v>
      </c>
      <c r="D154" s="2" t="s">
        <v>35</v>
      </c>
      <c r="E154" s="2" t="s">
        <v>2594</v>
      </c>
      <c r="F154" s="2" t="s">
        <v>3319</v>
      </c>
      <c r="G154" s="2" t="s">
        <v>1754</v>
      </c>
      <c r="H154" s="2" t="s">
        <v>1755</v>
      </c>
      <c r="N154" s="2" t="n">
        <v>1</v>
      </c>
      <c r="O154" s="2" t="n">
        <v>1</v>
      </c>
      <c r="P154" s="2" t="n">
        <f aca="false">NOT(N154)</f>
        <v>0</v>
      </c>
    </row>
    <row r="155" customFormat="false" ht="13" hidden="false" customHeight="false" outlineLevel="0" collapsed="false">
      <c r="A155" s="2" t="s">
        <v>35</v>
      </c>
      <c r="B155" s="2" t="s">
        <v>289</v>
      </c>
      <c r="C155" s="2" t="s">
        <v>521</v>
      </c>
      <c r="D155" s="2" t="s">
        <v>35</v>
      </c>
      <c r="E155" s="2" t="s">
        <v>2594</v>
      </c>
      <c r="F155" s="2" t="s">
        <v>1734</v>
      </c>
      <c r="G155" s="2" t="s">
        <v>1754</v>
      </c>
      <c r="H155" s="2" t="s">
        <v>1755</v>
      </c>
      <c r="N155" s="2" t="n">
        <v>1</v>
      </c>
      <c r="O155" s="2" t="n">
        <v>1</v>
      </c>
      <c r="P155" s="2" t="n">
        <f aca="false">NOT(N155)</f>
        <v>0</v>
      </c>
    </row>
    <row r="156" customFormat="false" ht="13" hidden="false" customHeight="false" outlineLevel="0" collapsed="false">
      <c r="A156" s="2" t="s">
        <v>3112</v>
      </c>
      <c r="B156" s="2" t="s">
        <v>700</v>
      </c>
      <c r="C156" s="2" t="s">
        <v>712</v>
      </c>
      <c r="D156" s="2" t="s">
        <v>2724</v>
      </c>
      <c r="E156" s="2" t="s">
        <v>2725</v>
      </c>
      <c r="F156" s="2" t="s">
        <v>1779</v>
      </c>
      <c r="G156" s="2" t="s">
        <v>2726</v>
      </c>
      <c r="H156" s="2" t="s">
        <v>2727</v>
      </c>
      <c r="I156" s="2" t="s">
        <v>2055</v>
      </c>
      <c r="J156" s="2" t="s">
        <v>2722</v>
      </c>
      <c r="K156" s="2" t="s">
        <v>2723</v>
      </c>
      <c r="N156" s="2" t="n">
        <v>1</v>
      </c>
      <c r="O156" s="2" t="n">
        <v>1</v>
      </c>
      <c r="P156" s="2" t="n">
        <f aca="false">NOT(N156)</f>
        <v>0</v>
      </c>
    </row>
    <row r="157" customFormat="false" ht="13" hidden="false" customHeight="false" outlineLevel="0" collapsed="false">
      <c r="A157" s="2" t="s">
        <v>3112</v>
      </c>
      <c r="B157" s="2" t="s">
        <v>700</v>
      </c>
      <c r="C157" s="2" t="s">
        <v>716</v>
      </c>
      <c r="D157" s="2" t="s">
        <v>2724</v>
      </c>
      <c r="E157" s="2" t="s">
        <v>2725</v>
      </c>
      <c r="F157" s="2" t="s">
        <v>1783</v>
      </c>
      <c r="G157" s="2" t="s">
        <v>2726</v>
      </c>
      <c r="H157" s="2" t="s">
        <v>2727</v>
      </c>
      <c r="I157" s="2" t="s">
        <v>2059</v>
      </c>
      <c r="J157" s="2" t="s">
        <v>2722</v>
      </c>
      <c r="K157" s="2" t="s">
        <v>2723</v>
      </c>
      <c r="M157" s="6" t="s">
        <v>3320</v>
      </c>
      <c r="N157" s="2" t="n">
        <v>1</v>
      </c>
      <c r="O157" s="2" t="n">
        <v>1</v>
      </c>
      <c r="P157" s="2" t="n">
        <f aca="false">NOT(N157)</f>
        <v>0</v>
      </c>
    </row>
    <row r="158" customFormat="false" ht="13" hidden="false" customHeight="false" outlineLevel="0" collapsed="false">
      <c r="A158" s="2" t="s">
        <v>74</v>
      </c>
      <c r="B158" s="2" t="s">
        <v>700</v>
      </c>
      <c r="C158" s="2" t="s">
        <v>701</v>
      </c>
      <c r="D158" s="2" t="s">
        <v>74</v>
      </c>
      <c r="E158" s="2" t="s">
        <v>2589</v>
      </c>
      <c r="F158" s="2" t="s">
        <v>1779</v>
      </c>
      <c r="G158" s="2" t="s">
        <v>2726</v>
      </c>
      <c r="H158" s="2" t="s">
        <v>2727</v>
      </c>
      <c r="M158" s="2" t="s">
        <v>3321</v>
      </c>
      <c r="N158" s="2" t="n">
        <v>1</v>
      </c>
      <c r="O158" s="2" t="n">
        <v>1</v>
      </c>
      <c r="P158" s="2" t="n">
        <f aca="false">NOT(N158)</f>
        <v>0</v>
      </c>
    </row>
    <row r="159" customFormat="false" ht="13" hidden="false" customHeight="false" outlineLevel="0" collapsed="false">
      <c r="A159" s="2" t="s">
        <v>2688</v>
      </c>
      <c r="B159" s="2" t="s">
        <v>399</v>
      </c>
      <c r="C159" s="2" t="s">
        <v>672</v>
      </c>
      <c r="D159" s="2" t="s">
        <v>2730</v>
      </c>
      <c r="E159" s="2" t="s">
        <v>2689</v>
      </c>
      <c r="F159" s="2" t="s">
        <v>1132</v>
      </c>
      <c r="G159" s="6" t="s">
        <v>2728</v>
      </c>
      <c r="H159" s="6" t="s">
        <v>2729</v>
      </c>
      <c r="L159" s="6" t="s">
        <v>3314</v>
      </c>
      <c r="N159" s="2" t="n">
        <v>1</v>
      </c>
      <c r="O159" s="2" t="n">
        <v>1</v>
      </c>
      <c r="P159" s="2" t="n">
        <f aca="false">NOT(N159)</f>
        <v>0</v>
      </c>
    </row>
    <row r="160" customFormat="false" ht="13" hidden="false" customHeight="false" outlineLevel="0" collapsed="false">
      <c r="A160" s="2" t="s">
        <v>2688</v>
      </c>
      <c r="B160" s="2" t="s">
        <v>399</v>
      </c>
      <c r="C160" s="2" t="s">
        <v>675</v>
      </c>
      <c r="D160" s="2" t="s">
        <v>2730</v>
      </c>
      <c r="E160" s="2" t="s">
        <v>2689</v>
      </c>
      <c r="F160" s="2" t="s">
        <v>1136</v>
      </c>
      <c r="G160" s="6" t="s">
        <v>2728</v>
      </c>
      <c r="H160" s="6" t="s">
        <v>2729</v>
      </c>
      <c r="L160" s="6" t="s">
        <v>3314</v>
      </c>
      <c r="N160" s="2" t="n">
        <v>1</v>
      </c>
      <c r="O160" s="2" t="n">
        <v>1</v>
      </c>
      <c r="P160" s="2" t="n">
        <f aca="false">NOT(N160)</f>
        <v>0</v>
      </c>
    </row>
    <row r="161" customFormat="false" ht="13" hidden="false" customHeight="false" outlineLevel="0" collapsed="false">
      <c r="A161" s="2" t="s">
        <v>2690</v>
      </c>
      <c r="B161" s="2" t="s">
        <v>399</v>
      </c>
      <c r="C161" s="2" t="s">
        <v>400</v>
      </c>
      <c r="D161" s="2" t="s">
        <v>2690</v>
      </c>
      <c r="E161" s="2" t="s">
        <v>2731</v>
      </c>
      <c r="F161" s="2" t="s">
        <v>1719</v>
      </c>
      <c r="G161" s="2" t="s">
        <v>2732</v>
      </c>
      <c r="H161" s="2" t="s">
        <v>2733</v>
      </c>
      <c r="N161" s="2" t="n">
        <v>1</v>
      </c>
      <c r="O161" s="2" t="n">
        <v>1</v>
      </c>
      <c r="P161" s="2" t="n">
        <f aca="false">NOT(N161)</f>
        <v>0</v>
      </c>
    </row>
    <row r="162" customFormat="false" ht="13" hidden="false" customHeight="false" outlineLevel="0" collapsed="false">
      <c r="A162" s="2" t="s">
        <v>2690</v>
      </c>
      <c r="B162" s="2" t="s">
        <v>399</v>
      </c>
      <c r="C162" s="2" t="s">
        <v>403</v>
      </c>
      <c r="D162" s="2" t="s">
        <v>2690</v>
      </c>
      <c r="E162" s="2" t="s">
        <v>2731</v>
      </c>
      <c r="F162" s="2" t="s">
        <v>1723</v>
      </c>
      <c r="G162" s="2" t="s">
        <v>2732</v>
      </c>
      <c r="H162" s="2" t="s">
        <v>2733</v>
      </c>
      <c r="N162" s="2" t="n">
        <v>1</v>
      </c>
      <c r="O162" s="2" t="n">
        <v>1</v>
      </c>
      <c r="P162" s="2" t="n">
        <f aca="false">NOT(N162)</f>
        <v>0</v>
      </c>
    </row>
    <row r="163" customFormat="false" ht="13" hidden="false" customHeight="false" outlineLevel="0" collapsed="false">
      <c r="A163" s="2" t="s">
        <v>2734</v>
      </c>
      <c r="B163" s="2" t="s">
        <v>399</v>
      </c>
      <c r="C163" s="2" t="s">
        <v>478</v>
      </c>
      <c r="D163" s="2" t="s">
        <v>2734</v>
      </c>
      <c r="E163" s="2" t="s">
        <v>2735</v>
      </c>
      <c r="F163" s="2" t="s">
        <v>1618</v>
      </c>
      <c r="G163" s="2" t="s">
        <v>2736</v>
      </c>
      <c r="H163" s="2" t="s">
        <v>2737</v>
      </c>
      <c r="N163" s="2" t="n">
        <v>1</v>
      </c>
      <c r="O163" s="2" t="n">
        <v>1</v>
      </c>
      <c r="P163" s="2" t="n">
        <f aca="false">NOT(N163)</f>
        <v>0</v>
      </c>
    </row>
    <row r="164" customFormat="false" ht="13" hidden="false" customHeight="false" outlineLevel="0" collapsed="false">
      <c r="A164" s="2" t="s">
        <v>2734</v>
      </c>
      <c r="B164" s="2" t="s">
        <v>399</v>
      </c>
      <c r="C164" s="2" t="s">
        <v>482</v>
      </c>
      <c r="D164" s="2" t="s">
        <v>2734</v>
      </c>
      <c r="E164" s="2" t="s">
        <v>2735</v>
      </c>
      <c r="F164" s="2" t="s">
        <v>1622</v>
      </c>
      <c r="G164" s="2" t="s">
        <v>2736</v>
      </c>
      <c r="H164" s="2" t="s">
        <v>2737</v>
      </c>
      <c r="N164" s="2" t="n">
        <v>1</v>
      </c>
      <c r="O164" s="2" t="n">
        <v>1</v>
      </c>
      <c r="P164" s="2" t="n">
        <f aca="false">NOT(N164)</f>
        <v>0</v>
      </c>
    </row>
    <row r="165" customFormat="false" ht="13" hidden="false" customHeight="false" outlineLevel="0" collapsed="false">
      <c r="A165" s="2" t="s">
        <v>2980</v>
      </c>
      <c r="B165" s="2" t="s">
        <v>399</v>
      </c>
      <c r="C165" s="2" t="s">
        <v>410</v>
      </c>
      <c r="D165" s="2" t="s">
        <v>2740</v>
      </c>
      <c r="E165" s="2" t="s">
        <v>2741</v>
      </c>
      <c r="F165" s="2" t="s">
        <v>1805</v>
      </c>
      <c r="G165" s="2" t="s">
        <v>2738</v>
      </c>
      <c r="H165" s="2" t="s">
        <v>2739</v>
      </c>
      <c r="N165" s="2" t="n">
        <v>1</v>
      </c>
      <c r="O165" s="2" t="n">
        <v>1</v>
      </c>
      <c r="P165" s="2" t="n">
        <f aca="false">NOT(N165)</f>
        <v>0</v>
      </c>
    </row>
    <row r="166" customFormat="false" ht="13" hidden="false" customHeight="false" outlineLevel="0" collapsed="false">
      <c r="A166" s="2" t="s">
        <v>2980</v>
      </c>
      <c r="B166" s="2" t="s">
        <v>399</v>
      </c>
      <c r="C166" s="2" t="s">
        <v>414</v>
      </c>
      <c r="D166" s="2" t="s">
        <v>2740</v>
      </c>
      <c r="E166" s="2" t="s">
        <v>2741</v>
      </c>
      <c r="F166" s="2" t="s">
        <v>1809</v>
      </c>
      <c r="G166" s="2" t="s">
        <v>2738</v>
      </c>
      <c r="H166" s="2" t="s">
        <v>2739</v>
      </c>
      <c r="L166" s="2" t="s">
        <v>3322</v>
      </c>
      <c r="N166" s="2" t="n">
        <v>1</v>
      </c>
      <c r="O166" s="2" t="n">
        <v>1</v>
      </c>
      <c r="P166" s="2" t="n">
        <f aca="false">NOT(N166)</f>
        <v>0</v>
      </c>
    </row>
    <row r="167" customFormat="false" ht="13" hidden="false" customHeight="false" outlineLevel="0" collapsed="false">
      <c r="A167" s="2" t="s">
        <v>2684</v>
      </c>
      <c r="B167" s="2" t="s">
        <v>446</v>
      </c>
      <c r="C167" s="2" t="s">
        <v>622</v>
      </c>
      <c r="D167" s="2" t="s">
        <v>2743</v>
      </c>
      <c r="E167" s="2" t="s">
        <v>2685</v>
      </c>
      <c r="F167" s="2" t="s">
        <v>1138</v>
      </c>
      <c r="G167" s="6" t="s">
        <v>2728</v>
      </c>
      <c r="H167" s="6" t="s">
        <v>2742</v>
      </c>
      <c r="L167" s="6" t="s">
        <v>3314</v>
      </c>
      <c r="N167" s="2" t="n">
        <v>1</v>
      </c>
      <c r="O167" s="2" t="n">
        <v>1</v>
      </c>
      <c r="P167" s="2" t="n">
        <f aca="false">NOT(N167)</f>
        <v>0</v>
      </c>
    </row>
    <row r="168" customFormat="false" ht="13" hidden="false" customHeight="false" outlineLevel="0" collapsed="false">
      <c r="A168" s="2" t="s">
        <v>2684</v>
      </c>
      <c r="B168" s="2" t="s">
        <v>446</v>
      </c>
      <c r="C168" s="2" t="s">
        <v>625</v>
      </c>
      <c r="D168" s="2" t="s">
        <v>2743</v>
      </c>
      <c r="E168" s="2" t="s">
        <v>2685</v>
      </c>
      <c r="F168" s="2" t="s">
        <v>1141</v>
      </c>
      <c r="G168" s="6" t="s">
        <v>2728</v>
      </c>
      <c r="H168" s="6" t="s">
        <v>2742</v>
      </c>
      <c r="L168" s="6" t="s">
        <v>3314</v>
      </c>
      <c r="N168" s="2" t="n">
        <v>1</v>
      </c>
      <c r="O168" s="2" t="n">
        <v>1</v>
      </c>
      <c r="P168" s="2" t="n">
        <f aca="false">NOT(N168)</f>
        <v>0</v>
      </c>
    </row>
    <row r="169" customFormat="false" ht="13" hidden="false" customHeight="false" outlineLevel="0" collapsed="false">
      <c r="A169" s="2" t="s">
        <v>2932</v>
      </c>
      <c r="B169" s="2" t="s">
        <v>446</v>
      </c>
      <c r="C169" s="2" t="s">
        <v>447</v>
      </c>
      <c r="D169" s="2" t="s">
        <v>2744</v>
      </c>
      <c r="E169" s="2" t="s">
        <v>2745</v>
      </c>
      <c r="F169" s="2" t="s">
        <v>1399</v>
      </c>
      <c r="G169" s="2" t="s">
        <v>2746</v>
      </c>
      <c r="H169" s="2" t="s">
        <v>2747</v>
      </c>
      <c r="N169" s="2" t="n">
        <v>1</v>
      </c>
      <c r="O169" s="2" t="n">
        <v>1</v>
      </c>
      <c r="P169" s="2" t="n">
        <f aca="false">NOT(N169)</f>
        <v>0</v>
      </c>
    </row>
    <row r="170" customFormat="false" ht="13" hidden="false" customHeight="false" outlineLevel="0" collapsed="false">
      <c r="A170" s="2" t="s">
        <v>2932</v>
      </c>
      <c r="B170" s="2" t="s">
        <v>446</v>
      </c>
      <c r="C170" s="2" t="s">
        <v>450</v>
      </c>
      <c r="D170" s="2" t="s">
        <v>2744</v>
      </c>
      <c r="E170" s="2" t="s">
        <v>2745</v>
      </c>
      <c r="F170" s="2" t="s">
        <v>1403</v>
      </c>
      <c r="G170" s="2" t="s">
        <v>2746</v>
      </c>
      <c r="H170" s="2" t="s">
        <v>2747</v>
      </c>
      <c r="N170" s="2" t="n">
        <v>1</v>
      </c>
      <c r="O170" s="2" t="n">
        <v>1</v>
      </c>
      <c r="P170" s="2" t="n">
        <f aca="false">NOT(N170)</f>
        <v>0</v>
      </c>
    </row>
    <row r="171" customFormat="false" ht="13" hidden="false" customHeight="false" outlineLevel="0" collapsed="false">
      <c r="A171" s="2" t="s">
        <v>99</v>
      </c>
      <c r="B171" s="2" t="s">
        <v>446</v>
      </c>
      <c r="C171" s="2" t="s">
        <v>743</v>
      </c>
      <c r="D171" s="2" t="s">
        <v>99</v>
      </c>
      <c r="E171" s="2" t="s">
        <v>2585</v>
      </c>
      <c r="F171" s="2" t="s">
        <v>1905</v>
      </c>
      <c r="G171" s="2" t="s">
        <v>2748</v>
      </c>
      <c r="H171" s="2" t="s">
        <v>2749</v>
      </c>
      <c r="I171" s="2" t="s">
        <v>3323</v>
      </c>
      <c r="J171" s="2" t="s">
        <v>2750</v>
      </c>
      <c r="K171" s="2" t="s">
        <v>2751</v>
      </c>
      <c r="N171" s="2" t="n">
        <v>1</v>
      </c>
      <c r="O171" s="2" t="n">
        <v>1</v>
      </c>
      <c r="P171" s="2" t="n">
        <f aca="false">NOT(N171)</f>
        <v>0</v>
      </c>
    </row>
    <row r="172" customFormat="false" ht="13" hidden="false" customHeight="false" outlineLevel="0" collapsed="false">
      <c r="A172" s="2" t="s">
        <v>99</v>
      </c>
      <c r="B172" s="2" t="s">
        <v>446</v>
      </c>
      <c r="C172" s="2" t="s">
        <v>745</v>
      </c>
      <c r="D172" s="2" t="s">
        <v>99</v>
      </c>
      <c r="E172" s="2" t="s">
        <v>2585</v>
      </c>
      <c r="F172" s="2" t="s">
        <v>1909</v>
      </c>
      <c r="G172" s="2" t="s">
        <v>2748</v>
      </c>
      <c r="H172" s="2" t="s">
        <v>2749</v>
      </c>
      <c r="I172" s="2" t="s">
        <v>3324</v>
      </c>
      <c r="J172" s="2" t="s">
        <v>2750</v>
      </c>
      <c r="K172" s="2" t="s">
        <v>2751</v>
      </c>
      <c r="N172" s="2" t="n">
        <v>1</v>
      </c>
      <c r="O172" s="2" t="n">
        <v>1</v>
      </c>
      <c r="P172" s="2" t="n">
        <f aca="false">NOT(N172)</f>
        <v>0</v>
      </c>
    </row>
    <row r="173" customFormat="false" ht="13" hidden="false" customHeight="false" outlineLevel="0" collapsed="false">
      <c r="A173" s="2" t="s">
        <v>2752</v>
      </c>
      <c r="B173" s="2" t="s">
        <v>446</v>
      </c>
      <c r="C173" s="2" t="s">
        <v>820</v>
      </c>
      <c r="D173" s="2" t="s">
        <v>2752</v>
      </c>
      <c r="E173" s="2" t="s">
        <v>2753</v>
      </c>
      <c r="F173" s="2" t="s">
        <v>1905</v>
      </c>
      <c r="G173" s="2" t="s">
        <v>2748</v>
      </c>
      <c r="H173" s="2" t="s">
        <v>2749</v>
      </c>
      <c r="I173" s="2" t="s">
        <v>3323</v>
      </c>
      <c r="J173" s="2" t="s">
        <v>2750</v>
      </c>
      <c r="K173" s="2" t="s">
        <v>2751</v>
      </c>
      <c r="N173" s="2" t="n">
        <v>1</v>
      </c>
      <c r="O173" s="2" t="n">
        <v>1</v>
      </c>
      <c r="P173" s="2" t="n">
        <f aca="false">NOT(N173)</f>
        <v>0</v>
      </c>
    </row>
    <row r="174" customFormat="false" ht="13" hidden="false" customHeight="false" outlineLevel="0" collapsed="false">
      <c r="A174" s="2" t="s">
        <v>2752</v>
      </c>
      <c r="B174" s="2" t="s">
        <v>446</v>
      </c>
      <c r="C174" s="2" t="s">
        <v>824</v>
      </c>
      <c r="D174" s="2" t="s">
        <v>2752</v>
      </c>
      <c r="E174" s="2" t="s">
        <v>2753</v>
      </c>
      <c r="F174" s="2" t="s">
        <v>1909</v>
      </c>
      <c r="G174" s="2" t="s">
        <v>2748</v>
      </c>
      <c r="H174" s="2" t="s">
        <v>2749</v>
      </c>
      <c r="I174" s="2" t="s">
        <v>3324</v>
      </c>
      <c r="J174" s="2" t="s">
        <v>2750</v>
      </c>
      <c r="K174" s="2" t="s">
        <v>2751</v>
      </c>
      <c r="N174" s="2" t="n">
        <v>1</v>
      </c>
      <c r="O174" s="2" t="n">
        <v>1</v>
      </c>
      <c r="P174" s="2" t="n">
        <f aca="false">NOT(N174)</f>
        <v>0</v>
      </c>
    </row>
    <row r="175" customFormat="false" ht="13" hidden="false" customHeight="false" outlineLevel="0" collapsed="false">
      <c r="A175" s="2" t="s">
        <v>2756</v>
      </c>
      <c r="B175" s="2" t="s">
        <v>488</v>
      </c>
      <c r="C175" s="2" t="s">
        <v>773</v>
      </c>
      <c r="D175" s="2" t="s">
        <v>2756</v>
      </c>
      <c r="E175" s="2" t="s">
        <v>2757</v>
      </c>
      <c r="F175" s="2" t="s">
        <v>1865</v>
      </c>
      <c r="G175" s="2" t="s">
        <v>2758</v>
      </c>
      <c r="H175" s="2" t="s">
        <v>2759</v>
      </c>
      <c r="I175" s="2" t="s">
        <v>2199</v>
      </c>
      <c r="J175" s="2" t="s">
        <v>2203</v>
      </c>
      <c r="K175" s="2" t="s">
        <v>2760</v>
      </c>
      <c r="N175" s="2" t="n">
        <v>1</v>
      </c>
      <c r="O175" s="2" t="n">
        <v>1</v>
      </c>
      <c r="P175" s="2" t="n">
        <f aca="false">NOT(N175)</f>
        <v>0</v>
      </c>
    </row>
    <row r="176" customFormat="false" ht="13" hidden="false" customHeight="false" outlineLevel="0" collapsed="false">
      <c r="A176" s="2" t="s">
        <v>35</v>
      </c>
      <c r="B176" s="2" t="s">
        <v>488</v>
      </c>
      <c r="C176" s="2" t="s">
        <v>489</v>
      </c>
      <c r="D176" s="2" t="s">
        <v>35</v>
      </c>
      <c r="E176" s="2" t="s">
        <v>2763</v>
      </c>
      <c r="F176" s="2" t="s">
        <v>1707</v>
      </c>
      <c r="G176" s="6" t="s">
        <v>2761</v>
      </c>
      <c r="H176" s="6" t="s">
        <v>2762</v>
      </c>
      <c r="L176" s="6" t="s">
        <v>3314</v>
      </c>
      <c r="N176" s="2" t="n">
        <v>1</v>
      </c>
      <c r="O176" s="2" t="n">
        <v>1</v>
      </c>
      <c r="P176" s="2" t="n">
        <f aca="false">NOT(N176)</f>
        <v>0</v>
      </c>
    </row>
    <row r="177" customFormat="false" ht="13" hidden="false" customHeight="false" outlineLevel="0" collapsed="false">
      <c r="A177" s="2" t="s">
        <v>74</v>
      </c>
      <c r="B177" s="2" t="s">
        <v>488</v>
      </c>
      <c r="C177" s="2" t="s">
        <v>709</v>
      </c>
      <c r="D177" s="2" t="s">
        <v>74</v>
      </c>
      <c r="E177" s="2" t="s">
        <v>2764</v>
      </c>
      <c r="F177" s="2" t="s">
        <v>1707</v>
      </c>
      <c r="G177" s="6" t="s">
        <v>2761</v>
      </c>
      <c r="H177" s="6" t="s">
        <v>2762</v>
      </c>
      <c r="L177" s="6" t="s">
        <v>3314</v>
      </c>
      <c r="N177" s="2" t="n">
        <v>1</v>
      </c>
      <c r="O177" s="2" t="n">
        <v>1</v>
      </c>
      <c r="P177" s="2" t="n">
        <f aca="false">NOT(N177)</f>
        <v>0</v>
      </c>
    </row>
    <row r="178" customFormat="false" ht="13" hidden="false" customHeight="false" outlineLevel="0" collapsed="false">
      <c r="A178" s="2" t="s">
        <v>3325</v>
      </c>
      <c r="B178" s="2" t="s">
        <v>245</v>
      </c>
      <c r="C178" s="2" t="s">
        <v>557</v>
      </c>
      <c r="D178" s="2" t="s">
        <v>2765</v>
      </c>
      <c r="E178" s="2" t="s">
        <v>2766</v>
      </c>
      <c r="F178" s="2" t="s">
        <v>1586</v>
      </c>
      <c r="G178" s="2" t="s">
        <v>2767</v>
      </c>
      <c r="H178" s="2" t="s">
        <v>2768</v>
      </c>
      <c r="N178" s="2" t="n">
        <v>1</v>
      </c>
      <c r="O178" s="2" t="n">
        <v>1</v>
      </c>
      <c r="P178" s="2" t="n">
        <f aca="false">NOT(N178)</f>
        <v>0</v>
      </c>
    </row>
    <row r="179" customFormat="false" ht="13" hidden="false" customHeight="false" outlineLevel="0" collapsed="false">
      <c r="A179" s="2" t="s">
        <v>3325</v>
      </c>
      <c r="B179" s="2" t="s">
        <v>245</v>
      </c>
      <c r="C179" s="2" t="s">
        <v>561</v>
      </c>
      <c r="D179" s="2" t="s">
        <v>2765</v>
      </c>
      <c r="E179" s="2" t="s">
        <v>2766</v>
      </c>
      <c r="F179" s="2" t="s">
        <v>1590</v>
      </c>
      <c r="G179" s="2" t="s">
        <v>2767</v>
      </c>
      <c r="H179" s="2" t="s">
        <v>2768</v>
      </c>
      <c r="N179" s="2" t="n">
        <v>1</v>
      </c>
      <c r="O179" s="2" t="n">
        <v>1</v>
      </c>
      <c r="P179" s="2" t="n">
        <f aca="false">NOT(N179)</f>
        <v>0</v>
      </c>
    </row>
    <row r="180" customFormat="false" ht="13" hidden="false" customHeight="false" outlineLevel="0" collapsed="false">
      <c r="A180" s="2" t="s">
        <v>2769</v>
      </c>
      <c r="B180" s="2" t="s">
        <v>245</v>
      </c>
      <c r="C180" s="2" t="s">
        <v>246</v>
      </c>
      <c r="D180" s="2" t="s">
        <v>2769</v>
      </c>
      <c r="E180" s="2" t="s">
        <v>2770</v>
      </c>
      <c r="F180" s="2" t="s">
        <v>1773</v>
      </c>
      <c r="G180" s="2" t="s">
        <v>2771</v>
      </c>
      <c r="H180" s="2" t="s">
        <v>2772</v>
      </c>
      <c r="N180" s="2" t="n">
        <v>1</v>
      </c>
      <c r="O180" s="2" t="n">
        <v>1</v>
      </c>
      <c r="P180" s="2" t="n">
        <f aca="false">NOT(N180)</f>
        <v>0</v>
      </c>
    </row>
    <row r="181" customFormat="false" ht="13" hidden="false" customHeight="false" outlineLevel="0" collapsed="false">
      <c r="A181" s="2" t="s">
        <v>2769</v>
      </c>
      <c r="B181" s="2" t="s">
        <v>245</v>
      </c>
      <c r="C181" s="2" t="s">
        <v>251</v>
      </c>
      <c r="D181" s="2" t="s">
        <v>2769</v>
      </c>
      <c r="E181" s="2" t="s">
        <v>2770</v>
      </c>
      <c r="F181" s="2" t="s">
        <v>1777</v>
      </c>
      <c r="G181" s="2" t="s">
        <v>2771</v>
      </c>
      <c r="H181" s="2" t="s">
        <v>2772</v>
      </c>
      <c r="N181" s="2" t="n">
        <v>1</v>
      </c>
      <c r="O181" s="2" t="n">
        <v>1</v>
      </c>
      <c r="P181" s="2" t="n">
        <f aca="false">NOT(N181)</f>
        <v>0</v>
      </c>
    </row>
    <row r="182" customFormat="false" ht="13" hidden="false" customHeight="false" outlineLevel="0" collapsed="false">
      <c r="A182" s="2" t="s">
        <v>35</v>
      </c>
      <c r="B182" s="2" t="s">
        <v>245</v>
      </c>
      <c r="C182" s="2" t="s">
        <v>484</v>
      </c>
      <c r="D182" s="2" t="s">
        <v>35</v>
      </c>
      <c r="E182" s="2" t="s">
        <v>2594</v>
      </c>
      <c r="F182" s="2" t="s">
        <v>1711</v>
      </c>
      <c r="G182" s="6" t="s">
        <v>2774</v>
      </c>
      <c r="H182" s="6" t="s">
        <v>2775</v>
      </c>
      <c r="L182" s="6" t="s">
        <v>3314</v>
      </c>
      <c r="N182" s="2" t="n">
        <v>1</v>
      </c>
      <c r="O182" s="2" t="n">
        <v>1</v>
      </c>
      <c r="P182" s="2" t="n">
        <f aca="false">NOT(N182)</f>
        <v>0</v>
      </c>
    </row>
    <row r="183" customFormat="false" ht="13" hidden="false" customHeight="false" outlineLevel="0" collapsed="false">
      <c r="A183" s="2" t="s">
        <v>38</v>
      </c>
      <c r="B183" s="2" t="s">
        <v>245</v>
      </c>
      <c r="C183" s="2" t="s">
        <v>751</v>
      </c>
      <c r="D183" s="2" t="s">
        <v>38</v>
      </c>
      <c r="E183" s="2" t="s">
        <v>2776</v>
      </c>
      <c r="F183" s="2" t="s">
        <v>1811</v>
      </c>
      <c r="G183" s="2" t="s">
        <v>2738</v>
      </c>
      <c r="H183" s="2" t="s">
        <v>2777</v>
      </c>
      <c r="N183" s="2" t="n">
        <v>1</v>
      </c>
      <c r="O183" s="2" t="n">
        <v>1</v>
      </c>
      <c r="P183" s="2" t="n">
        <f aca="false">NOT(N183)</f>
        <v>0</v>
      </c>
    </row>
    <row r="184" customFormat="false" ht="13" hidden="false" customHeight="false" outlineLevel="0" collapsed="false">
      <c r="A184" s="2" t="s">
        <v>38</v>
      </c>
      <c r="B184" s="2" t="s">
        <v>245</v>
      </c>
      <c r="C184" s="2" t="s">
        <v>755</v>
      </c>
      <c r="D184" s="2" t="s">
        <v>38</v>
      </c>
      <c r="E184" s="2" t="s">
        <v>2776</v>
      </c>
      <c r="F184" s="2" t="s">
        <v>1814</v>
      </c>
      <c r="G184" s="2" t="s">
        <v>2738</v>
      </c>
      <c r="H184" s="2" t="s">
        <v>2777</v>
      </c>
      <c r="N184" s="2" t="n">
        <v>1</v>
      </c>
      <c r="O184" s="2" t="n">
        <v>1</v>
      </c>
      <c r="P184" s="2" t="n">
        <f aca="false">NOT(N184)</f>
        <v>0</v>
      </c>
    </row>
    <row r="185" customFormat="false" ht="13" hidden="false" customHeight="false" outlineLevel="0" collapsed="false">
      <c r="A185" s="2" t="s">
        <v>71</v>
      </c>
      <c r="B185" s="2" t="s">
        <v>523</v>
      </c>
      <c r="C185" s="2" t="s">
        <v>540</v>
      </c>
      <c r="D185" s="2" t="s">
        <v>2718</v>
      </c>
      <c r="E185" s="2" t="s">
        <v>2719</v>
      </c>
      <c r="F185" s="2" t="s">
        <v>2037</v>
      </c>
      <c r="G185" s="2" t="s">
        <v>2066</v>
      </c>
      <c r="H185" s="2" t="s">
        <v>2778</v>
      </c>
      <c r="N185" s="2" t="n">
        <v>1</v>
      </c>
      <c r="O185" s="2" t="n">
        <v>1</v>
      </c>
      <c r="P185" s="2" t="n">
        <f aca="false">NOT(N185)</f>
        <v>0</v>
      </c>
    </row>
    <row r="186" customFormat="false" ht="13" hidden="false" customHeight="false" outlineLevel="0" collapsed="false">
      <c r="A186" s="2" t="s">
        <v>71</v>
      </c>
      <c r="B186" s="2" t="s">
        <v>523</v>
      </c>
      <c r="C186" s="2" t="s">
        <v>542</v>
      </c>
      <c r="D186" s="2" t="s">
        <v>2718</v>
      </c>
      <c r="E186" s="2" t="s">
        <v>2719</v>
      </c>
      <c r="F186" s="2" t="s">
        <v>2041</v>
      </c>
      <c r="G186" s="2" t="s">
        <v>2066</v>
      </c>
      <c r="H186" s="2" t="s">
        <v>2778</v>
      </c>
      <c r="N186" s="2" t="n">
        <v>1</v>
      </c>
      <c r="O186" s="2" t="n">
        <v>1</v>
      </c>
      <c r="P186" s="2" t="n">
        <f aca="false">NOT(N186)</f>
        <v>0</v>
      </c>
    </row>
    <row r="187" customFormat="false" ht="13" hidden="false" customHeight="false" outlineLevel="0" collapsed="false">
      <c r="A187" s="2" t="s">
        <v>35</v>
      </c>
      <c r="B187" s="2" t="s">
        <v>523</v>
      </c>
      <c r="C187" s="2" t="s">
        <v>696</v>
      </c>
      <c r="D187" s="2" t="s">
        <v>35</v>
      </c>
      <c r="E187" s="2" t="s">
        <v>2594</v>
      </c>
      <c r="F187" s="2" t="s">
        <v>1767</v>
      </c>
      <c r="G187" s="2" t="s">
        <v>2779</v>
      </c>
      <c r="H187" s="2" t="s">
        <v>2780</v>
      </c>
      <c r="N187" s="2" t="n">
        <v>1</v>
      </c>
      <c r="O187" s="2" t="n">
        <v>1</v>
      </c>
      <c r="P187" s="2" t="n">
        <f aca="false">NOT(N187)</f>
        <v>0</v>
      </c>
    </row>
    <row r="188" customFormat="false" ht="13" hidden="false" customHeight="false" outlineLevel="0" collapsed="false">
      <c r="A188" s="2" t="s">
        <v>35</v>
      </c>
      <c r="B188" s="2" t="s">
        <v>523</v>
      </c>
      <c r="C188" s="2" t="s">
        <v>698</v>
      </c>
      <c r="D188" s="2" t="s">
        <v>35</v>
      </c>
      <c r="E188" s="2" t="s">
        <v>2594</v>
      </c>
      <c r="F188" s="2" t="s">
        <v>1771</v>
      </c>
      <c r="G188" s="2" t="s">
        <v>2779</v>
      </c>
      <c r="H188" s="2" t="s">
        <v>2780</v>
      </c>
      <c r="N188" s="2" t="n">
        <v>1</v>
      </c>
      <c r="O188" s="2" t="n">
        <v>1</v>
      </c>
      <c r="P188" s="2" t="n">
        <f aca="false">NOT(N188)</f>
        <v>0</v>
      </c>
    </row>
    <row r="189" customFormat="false" ht="13" hidden="false" customHeight="false" outlineLevel="0" collapsed="false">
      <c r="A189" s="2" t="s">
        <v>35</v>
      </c>
      <c r="B189" s="2" t="s">
        <v>523</v>
      </c>
      <c r="C189" s="2" t="s">
        <v>524</v>
      </c>
      <c r="D189" s="2" t="s">
        <v>35</v>
      </c>
      <c r="E189" s="2" t="s">
        <v>2594</v>
      </c>
      <c r="F189" s="2" t="s">
        <v>1767</v>
      </c>
      <c r="G189" s="2" t="s">
        <v>2779</v>
      </c>
      <c r="H189" s="2" t="s">
        <v>2780</v>
      </c>
      <c r="N189" s="2" t="n">
        <v>1</v>
      </c>
      <c r="O189" s="2" t="n">
        <v>1</v>
      </c>
      <c r="P189" s="2" t="n">
        <f aca="false">NOT(N189)</f>
        <v>0</v>
      </c>
    </row>
    <row r="190" customFormat="false" ht="13" hidden="false" customHeight="false" outlineLevel="0" collapsed="false">
      <c r="A190" s="2" t="s">
        <v>35</v>
      </c>
      <c r="B190" s="2" t="s">
        <v>523</v>
      </c>
      <c r="C190" s="2" t="s">
        <v>526</v>
      </c>
      <c r="D190" s="2" t="s">
        <v>35</v>
      </c>
      <c r="E190" s="2" t="s">
        <v>2594</v>
      </c>
      <c r="F190" s="2" t="s">
        <v>1771</v>
      </c>
      <c r="G190" s="2" t="s">
        <v>2779</v>
      </c>
      <c r="H190" s="2" t="s">
        <v>2780</v>
      </c>
      <c r="N190" s="2" t="n">
        <v>1</v>
      </c>
      <c r="O190" s="2" t="n">
        <v>1</v>
      </c>
      <c r="P190" s="2" t="n">
        <f aca="false">NOT(N190)</f>
        <v>0</v>
      </c>
    </row>
    <row r="191" customFormat="false" ht="13" hidden="false" customHeight="false" outlineLevel="0" collapsed="false">
      <c r="A191" s="2" t="s">
        <v>38</v>
      </c>
      <c r="B191" s="2" t="s">
        <v>523</v>
      </c>
      <c r="C191" s="2" t="s">
        <v>776</v>
      </c>
      <c r="D191" s="2" t="s">
        <v>38</v>
      </c>
      <c r="E191" s="2" t="s">
        <v>2776</v>
      </c>
      <c r="F191" s="2" t="s">
        <v>1967</v>
      </c>
      <c r="G191" s="2" t="s">
        <v>2017</v>
      </c>
      <c r="H191" s="2" t="s">
        <v>2781</v>
      </c>
      <c r="N191" s="2" t="n">
        <v>1</v>
      </c>
      <c r="O191" s="2" t="n">
        <v>1</v>
      </c>
      <c r="P191" s="2" t="n">
        <f aca="false">NOT(N191)</f>
        <v>0</v>
      </c>
    </row>
    <row r="192" customFormat="false" ht="13" hidden="false" customHeight="false" outlineLevel="0" collapsed="false">
      <c r="A192" s="2" t="s">
        <v>38</v>
      </c>
      <c r="B192" s="2" t="s">
        <v>523</v>
      </c>
      <c r="C192" s="2" t="s">
        <v>778</v>
      </c>
      <c r="D192" s="2" t="s">
        <v>38</v>
      </c>
      <c r="E192" s="2" t="s">
        <v>2776</v>
      </c>
      <c r="F192" s="2" t="s">
        <v>1971</v>
      </c>
      <c r="G192" s="2" t="s">
        <v>2017</v>
      </c>
      <c r="H192" s="2" t="s">
        <v>2781</v>
      </c>
      <c r="N192" s="2" t="n">
        <v>1</v>
      </c>
      <c r="O192" s="2" t="n">
        <v>1</v>
      </c>
      <c r="P192" s="2" t="n">
        <f aca="false">NOT(N192)</f>
        <v>0</v>
      </c>
    </row>
    <row r="193" customFormat="false" ht="13" hidden="false" customHeight="false" outlineLevel="0" collapsed="false">
      <c r="A193" s="2" t="s">
        <v>2756</v>
      </c>
      <c r="B193" s="2" t="s">
        <v>295</v>
      </c>
      <c r="C193" s="2" t="s">
        <v>769</v>
      </c>
      <c r="D193" s="2" t="s">
        <v>2756</v>
      </c>
      <c r="E193" s="2" t="s">
        <v>2773</v>
      </c>
      <c r="F193" s="2" t="s">
        <v>1855</v>
      </c>
      <c r="G193" s="2" t="s">
        <v>2783</v>
      </c>
      <c r="H193" s="2" t="s">
        <v>2784</v>
      </c>
      <c r="N193" s="2" t="n">
        <v>1</v>
      </c>
      <c r="O193" s="2" t="n">
        <v>1</v>
      </c>
      <c r="P193" s="2" t="n">
        <f aca="false">NOT(N193)</f>
        <v>0</v>
      </c>
    </row>
    <row r="194" customFormat="false" ht="13" hidden="false" customHeight="false" outlineLevel="0" collapsed="false">
      <c r="A194" s="2" t="s">
        <v>2756</v>
      </c>
      <c r="B194" s="2" t="s">
        <v>295</v>
      </c>
      <c r="C194" s="2" t="s">
        <v>771</v>
      </c>
      <c r="D194" s="2" t="s">
        <v>2756</v>
      </c>
      <c r="E194" s="2" t="s">
        <v>2773</v>
      </c>
      <c r="F194" s="6" t="s">
        <v>1859</v>
      </c>
      <c r="G194" s="6" t="s">
        <v>2783</v>
      </c>
      <c r="H194" s="6" t="s">
        <v>2784</v>
      </c>
      <c r="L194" s="6" t="s">
        <v>3326</v>
      </c>
      <c r="N194" s="2" t="n">
        <v>1</v>
      </c>
      <c r="O194" s="2" t="n">
        <v>1</v>
      </c>
      <c r="P194" s="2" t="n">
        <f aca="false">NOT(N194)</f>
        <v>0</v>
      </c>
    </row>
    <row r="195" customFormat="false" ht="13" hidden="false" customHeight="false" outlineLevel="0" collapsed="false">
      <c r="A195" s="2" t="s">
        <v>2696</v>
      </c>
      <c r="B195" s="2" t="s">
        <v>295</v>
      </c>
      <c r="C195" s="2" t="s">
        <v>296</v>
      </c>
      <c r="D195" s="2" t="s">
        <v>2696</v>
      </c>
      <c r="E195" s="2" t="s">
        <v>2710</v>
      </c>
      <c r="F195" s="2" t="s">
        <v>1643</v>
      </c>
      <c r="G195" s="2" t="s">
        <v>2708</v>
      </c>
      <c r="H195" s="2" t="s">
        <v>2709</v>
      </c>
      <c r="N195" s="2" t="n">
        <v>1</v>
      </c>
      <c r="O195" s="2" t="n">
        <v>1</v>
      </c>
      <c r="P195" s="2" t="n">
        <f aca="false">NOT(N195)</f>
        <v>0</v>
      </c>
    </row>
    <row r="196" customFormat="false" ht="13" hidden="false" customHeight="false" outlineLevel="0" collapsed="false">
      <c r="A196" s="2" t="s">
        <v>2696</v>
      </c>
      <c r="B196" s="2" t="s">
        <v>295</v>
      </c>
      <c r="C196" s="2" t="s">
        <v>298</v>
      </c>
      <c r="D196" s="2" t="s">
        <v>2696</v>
      </c>
      <c r="E196" s="2" t="s">
        <v>2710</v>
      </c>
      <c r="F196" s="2" t="s">
        <v>1645</v>
      </c>
      <c r="G196" s="2" t="s">
        <v>2708</v>
      </c>
      <c r="H196" s="2" t="s">
        <v>2709</v>
      </c>
      <c r="M196" s="2" t="s">
        <v>3327</v>
      </c>
      <c r="N196" s="2" t="n">
        <v>1</v>
      </c>
      <c r="O196" s="2" t="n">
        <v>1</v>
      </c>
      <c r="P196" s="2" t="n">
        <f aca="false">NOT(N196)</f>
        <v>0</v>
      </c>
    </row>
    <row r="197" customFormat="false" ht="13" hidden="false" customHeight="false" outlineLevel="0" collapsed="false">
      <c r="A197" s="2" t="s">
        <v>3112</v>
      </c>
      <c r="B197" s="2" t="s">
        <v>295</v>
      </c>
      <c r="C197" s="2" t="s">
        <v>718</v>
      </c>
      <c r="D197" s="2" t="s">
        <v>2724</v>
      </c>
      <c r="E197" s="2" t="s">
        <v>2725</v>
      </c>
      <c r="F197" s="2" t="s">
        <v>1838</v>
      </c>
      <c r="G197" s="2" t="s">
        <v>2785</v>
      </c>
      <c r="H197" s="2" t="s">
        <v>2786</v>
      </c>
      <c r="N197" s="2" t="n">
        <v>1</v>
      </c>
      <c r="O197" s="2" t="n">
        <v>1</v>
      </c>
      <c r="P197" s="2" t="n">
        <f aca="false">NOT(N197)</f>
        <v>0</v>
      </c>
    </row>
    <row r="198" customFormat="false" ht="12.8" hidden="false" customHeight="false" outlineLevel="0" collapsed="false">
      <c r="A198" s="2" t="s">
        <v>3112</v>
      </c>
      <c r="B198" s="2" t="s">
        <v>295</v>
      </c>
      <c r="C198" s="2" t="s">
        <v>720</v>
      </c>
      <c r="D198" s="2" t="s">
        <v>2724</v>
      </c>
      <c r="E198" s="2" t="s">
        <v>2725</v>
      </c>
      <c r="F198" s="2" t="s">
        <v>1842</v>
      </c>
      <c r="G198" s="2" t="s">
        <v>2785</v>
      </c>
      <c r="H198" s="2" t="s">
        <v>2786</v>
      </c>
      <c r="N198" s="2" t="n">
        <v>1</v>
      </c>
      <c r="O198" s="2" t="n">
        <v>1</v>
      </c>
      <c r="P198" s="2" t="n">
        <f aca="false">NOT(N198)</f>
        <v>0</v>
      </c>
    </row>
    <row r="199" customFormat="false" ht="12.8" hidden="false" customHeight="false" outlineLevel="0" collapsed="false">
      <c r="A199" s="2" t="s">
        <v>3328</v>
      </c>
      <c r="B199" s="3" t="s">
        <v>2789</v>
      </c>
      <c r="C199" s="3" t="s">
        <v>2794</v>
      </c>
      <c r="D199" s="2" t="s">
        <v>2795</v>
      </c>
      <c r="E199" s="2" t="s">
        <v>2796</v>
      </c>
      <c r="F199" s="3" t="s">
        <v>2790</v>
      </c>
      <c r="G199" s="2" t="s">
        <v>2791</v>
      </c>
      <c r="H199" s="2" t="s">
        <v>2792</v>
      </c>
      <c r="N199" s="2" t="n">
        <v>1</v>
      </c>
      <c r="O199" s="2" t="n">
        <v>2</v>
      </c>
      <c r="P199" s="2" t="n">
        <f aca="false">NOT(N199)</f>
        <v>0</v>
      </c>
    </row>
    <row r="200" customFormat="false" ht="13" hidden="false" customHeight="false" outlineLevel="0" collapsed="false">
      <c r="A200" s="5" t="s">
        <v>2980</v>
      </c>
      <c r="B200" s="4" t="s">
        <v>268</v>
      </c>
      <c r="C200" s="5" t="s">
        <v>416</v>
      </c>
      <c r="D200" s="5" t="s">
        <v>2800</v>
      </c>
      <c r="E200" s="5" t="s">
        <v>2741</v>
      </c>
      <c r="F200" s="5" t="s">
        <v>1861</v>
      </c>
      <c r="G200" s="5" t="s">
        <v>2801</v>
      </c>
      <c r="H200" s="5" t="s">
        <v>2802</v>
      </c>
      <c r="N200" s="2" t="n">
        <v>1</v>
      </c>
      <c r="O200" s="2" t="n">
        <v>1</v>
      </c>
      <c r="P200" s="2" t="n">
        <f aca="false">NOT(N200)</f>
        <v>0</v>
      </c>
    </row>
    <row r="201" customFormat="false" ht="13" hidden="false" customHeight="false" outlineLevel="0" collapsed="false">
      <c r="A201" s="5" t="s">
        <v>2980</v>
      </c>
      <c r="B201" s="4" t="s">
        <v>268</v>
      </c>
      <c r="C201" s="5" t="s">
        <v>419</v>
      </c>
      <c r="D201" s="5" t="s">
        <v>2800</v>
      </c>
      <c r="E201" s="5" t="s">
        <v>2741</v>
      </c>
      <c r="F201" s="5" t="s">
        <v>2282</v>
      </c>
      <c r="G201" s="5" t="s">
        <v>2801</v>
      </c>
      <c r="H201" s="5" t="s">
        <v>2802</v>
      </c>
      <c r="N201" s="2" t="n">
        <v>1</v>
      </c>
      <c r="O201" s="2" t="n">
        <v>1</v>
      </c>
      <c r="P201" s="2" t="n">
        <f aca="false">NOT(N201)</f>
        <v>0</v>
      </c>
    </row>
    <row r="202" customFormat="false" ht="13" hidden="false" customHeight="false" outlineLevel="0" collapsed="false">
      <c r="A202" s="5" t="s">
        <v>44</v>
      </c>
      <c r="B202" s="4" t="s">
        <v>268</v>
      </c>
      <c r="C202" s="5" t="s">
        <v>576</v>
      </c>
      <c r="D202" s="5" t="s">
        <v>44</v>
      </c>
      <c r="E202" s="5" t="s">
        <v>2293</v>
      </c>
      <c r="F202" s="5" t="s">
        <v>1828</v>
      </c>
      <c r="G202" s="5" t="s">
        <v>2803</v>
      </c>
      <c r="H202" s="5" t="s">
        <v>2804</v>
      </c>
      <c r="L202" s="6" t="s">
        <v>3329</v>
      </c>
      <c r="N202" s="2" t="n">
        <v>1</v>
      </c>
      <c r="O202" s="2" t="n">
        <v>1</v>
      </c>
      <c r="P202" s="2" t="n">
        <f aca="false">NOT(N202)</f>
        <v>0</v>
      </c>
    </row>
    <row r="203" customFormat="false" ht="13" hidden="false" customHeight="false" outlineLevel="0" collapsed="false">
      <c r="A203" s="5" t="s">
        <v>101</v>
      </c>
      <c r="B203" s="4" t="s">
        <v>268</v>
      </c>
      <c r="C203" s="5" t="s">
        <v>269</v>
      </c>
      <c r="D203" s="5" t="s">
        <v>2805</v>
      </c>
      <c r="E203" s="5" t="s">
        <v>2806</v>
      </c>
      <c r="F203" s="5" t="s">
        <v>1624</v>
      </c>
      <c r="G203" s="5" t="s">
        <v>2807</v>
      </c>
      <c r="H203" s="5" t="s">
        <v>2808</v>
      </c>
      <c r="N203" s="2" t="n">
        <v>1</v>
      </c>
      <c r="O203" s="2" t="n">
        <v>1</v>
      </c>
      <c r="P203" s="2" t="n">
        <f aca="false">NOT(N203)</f>
        <v>0</v>
      </c>
    </row>
    <row r="204" customFormat="false" ht="13" hidden="false" customHeight="false" outlineLevel="0" collapsed="false">
      <c r="A204" s="5" t="s">
        <v>2809</v>
      </c>
      <c r="B204" s="4" t="s">
        <v>268</v>
      </c>
      <c r="C204" s="5" t="s">
        <v>365</v>
      </c>
      <c r="D204" s="5" t="s">
        <v>2809</v>
      </c>
      <c r="E204" s="5" t="s">
        <v>2810</v>
      </c>
      <c r="F204" s="5" t="s">
        <v>1828</v>
      </c>
      <c r="G204" s="5" t="s">
        <v>2803</v>
      </c>
      <c r="H204" s="5" t="s">
        <v>2804</v>
      </c>
      <c r="L204" s="6" t="s">
        <v>3330</v>
      </c>
      <c r="N204" s="2" t="n">
        <v>1</v>
      </c>
      <c r="O204" s="2" t="n">
        <v>1</v>
      </c>
      <c r="P204" s="2" t="n">
        <f aca="false">NOT(N204)</f>
        <v>0</v>
      </c>
    </row>
    <row r="205" customFormat="false" ht="13" hidden="false" customHeight="false" outlineLevel="0" collapsed="false">
      <c r="A205" s="5" t="s">
        <v>121</v>
      </c>
      <c r="B205" s="4" t="s">
        <v>640</v>
      </c>
      <c r="C205" s="5" t="s">
        <v>885</v>
      </c>
      <c r="D205" s="5" t="s">
        <v>121</v>
      </c>
      <c r="E205" s="5" t="s">
        <v>2811</v>
      </c>
      <c r="F205" s="5" t="s">
        <v>1985</v>
      </c>
      <c r="G205" s="5" t="s">
        <v>1990</v>
      </c>
      <c r="H205" s="5" t="s">
        <v>2812</v>
      </c>
      <c r="N205" s="2" t="n">
        <v>1</v>
      </c>
      <c r="O205" s="2" t="n">
        <v>1</v>
      </c>
      <c r="P205" s="2" t="n">
        <f aca="false">NOT(N205)</f>
        <v>0</v>
      </c>
    </row>
    <row r="206" customFormat="false" ht="13" hidden="false" customHeight="false" outlineLevel="0" collapsed="false">
      <c r="A206" s="5" t="s">
        <v>53</v>
      </c>
      <c r="B206" s="4" t="s">
        <v>640</v>
      </c>
      <c r="C206" s="5" t="s">
        <v>641</v>
      </c>
      <c r="D206" s="5" t="s">
        <v>53</v>
      </c>
      <c r="E206" s="5" t="s">
        <v>2815</v>
      </c>
      <c r="F206" s="5" t="s">
        <v>1736</v>
      </c>
      <c r="G206" s="5" t="s">
        <v>2813</v>
      </c>
      <c r="H206" s="5" t="s">
        <v>2814</v>
      </c>
      <c r="N206" s="2" t="n">
        <v>1</v>
      </c>
      <c r="O206" s="2" t="n">
        <v>1</v>
      </c>
      <c r="P206" s="2" t="n">
        <f aca="false">NOT(N206)</f>
        <v>0</v>
      </c>
    </row>
    <row r="207" customFormat="false" ht="13" hidden="false" customHeight="false" outlineLevel="0" collapsed="false">
      <c r="A207" s="5" t="s">
        <v>3253</v>
      </c>
      <c r="B207" s="4" t="s">
        <v>579</v>
      </c>
      <c r="C207" s="5" t="s">
        <v>627</v>
      </c>
      <c r="D207" s="5" t="s">
        <v>2820</v>
      </c>
      <c r="E207" s="5" t="s">
        <v>2821</v>
      </c>
      <c r="F207" s="5" t="s">
        <v>1698</v>
      </c>
      <c r="G207" s="5" t="s">
        <v>2818</v>
      </c>
      <c r="H207" s="5" t="s">
        <v>2819</v>
      </c>
      <c r="N207" s="2" t="n">
        <v>1</v>
      </c>
      <c r="O207" s="2" t="n">
        <v>1</v>
      </c>
      <c r="P207" s="2" t="n">
        <f aca="false">NOT(N207)</f>
        <v>0</v>
      </c>
    </row>
    <row r="208" customFormat="false" ht="13" hidden="false" customHeight="false" outlineLevel="0" collapsed="false">
      <c r="A208" s="5" t="s">
        <v>74</v>
      </c>
      <c r="B208" s="4" t="s">
        <v>579</v>
      </c>
      <c r="C208" s="5" t="s">
        <v>705</v>
      </c>
      <c r="D208" s="5" t="s">
        <v>74</v>
      </c>
      <c r="E208" s="5" t="s">
        <v>2589</v>
      </c>
      <c r="F208" s="5" t="s">
        <v>1740</v>
      </c>
      <c r="G208" s="5" t="s">
        <v>1754</v>
      </c>
      <c r="H208" s="5" t="s">
        <v>2822</v>
      </c>
      <c r="N208" s="2" t="n">
        <v>1</v>
      </c>
      <c r="O208" s="2" t="n">
        <v>1</v>
      </c>
      <c r="P208" s="2" t="n">
        <f aca="false">NOT(N208)</f>
        <v>0</v>
      </c>
    </row>
    <row r="209" customFormat="false" ht="13" hidden="false" customHeight="false" outlineLevel="0" collapsed="false">
      <c r="A209" s="5" t="s">
        <v>44</v>
      </c>
      <c r="B209" s="4" t="s">
        <v>579</v>
      </c>
      <c r="C209" s="5" t="s">
        <v>580</v>
      </c>
      <c r="D209" s="5" t="s">
        <v>44</v>
      </c>
      <c r="E209" s="5" t="s">
        <v>2825</v>
      </c>
      <c r="F209" s="5" t="s">
        <v>1848</v>
      </c>
      <c r="G209" s="5" t="s">
        <v>2823</v>
      </c>
      <c r="H209" s="5" t="s">
        <v>2824</v>
      </c>
      <c r="N209" s="2" t="n">
        <v>1</v>
      </c>
      <c r="O209" s="2" t="n">
        <v>1</v>
      </c>
      <c r="P209" s="2" t="n">
        <f aca="false">NOT(N209)</f>
        <v>0</v>
      </c>
    </row>
    <row r="210" customFormat="false" ht="13" hidden="false" customHeight="false" outlineLevel="0" collapsed="false">
      <c r="A210" s="5" t="s">
        <v>53</v>
      </c>
      <c r="B210" s="4" t="s">
        <v>579</v>
      </c>
      <c r="C210" s="5" t="s">
        <v>645</v>
      </c>
      <c r="D210" s="5" t="s">
        <v>53</v>
      </c>
      <c r="E210" s="5" t="s">
        <v>2815</v>
      </c>
      <c r="F210" s="5" t="s">
        <v>1848</v>
      </c>
      <c r="G210" s="5" t="s">
        <v>2823</v>
      </c>
      <c r="H210" s="5" t="s">
        <v>2824</v>
      </c>
      <c r="N210" s="2" t="n">
        <v>1</v>
      </c>
      <c r="O210" s="2" t="n">
        <v>1</v>
      </c>
      <c r="P210" s="2" t="n">
        <f aca="false">NOT(N210)</f>
        <v>0</v>
      </c>
    </row>
    <row r="211" customFormat="false" ht="13" hidden="false" customHeight="false" outlineLevel="0" collapsed="false">
      <c r="A211" s="5" t="s">
        <v>80</v>
      </c>
      <c r="B211" s="4" t="s">
        <v>231</v>
      </c>
      <c r="C211" s="5" t="s">
        <v>811</v>
      </c>
      <c r="D211" s="5" t="s">
        <v>80</v>
      </c>
      <c r="E211" s="5" t="s">
        <v>2826</v>
      </c>
      <c r="F211" s="5" t="s">
        <v>1743</v>
      </c>
      <c r="G211" s="5" t="s">
        <v>2813</v>
      </c>
      <c r="H211" s="5" t="s">
        <v>2827</v>
      </c>
      <c r="N211" s="2" t="n">
        <v>1</v>
      </c>
      <c r="O211" s="2" t="n">
        <v>1</v>
      </c>
      <c r="P211" s="2" t="n">
        <f aca="false">NOT(N211)</f>
        <v>0</v>
      </c>
    </row>
    <row r="212" customFormat="false" ht="13" hidden="false" customHeight="false" outlineLevel="0" collapsed="false">
      <c r="A212" s="5" t="s">
        <v>29</v>
      </c>
      <c r="B212" s="4" t="s">
        <v>231</v>
      </c>
      <c r="C212" s="5" t="s">
        <v>256</v>
      </c>
      <c r="D212" s="5" t="s">
        <v>29</v>
      </c>
      <c r="E212" s="5" t="s">
        <v>2828</v>
      </c>
      <c r="F212" s="5" t="s">
        <v>1592</v>
      </c>
      <c r="G212" s="5" t="s">
        <v>2829</v>
      </c>
      <c r="H212" s="5" t="s">
        <v>2830</v>
      </c>
      <c r="N212" s="2" t="n">
        <v>1</v>
      </c>
      <c r="O212" s="2" t="n">
        <v>1</v>
      </c>
      <c r="P212" s="2" t="n">
        <f aca="false">NOT(N212)</f>
        <v>0</v>
      </c>
    </row>
    <row r="213" customFormat="false" ht="13" hidden="false" customHeight="false" outlineLevel="0" collapsed="false">
      <c r="A213" s="5" t="s">
        <v>2809</v>
      </c>
      <c r="B213" s="4" t="s">
        <v>231</v>
      </c>
      <c r="C213" s="5" t="s">
        <v>356</v>
      </c>
      <c r="D213" s="5" t="s">
        <v>2809</v>
      </c>
      <c r="E213" s="5" t="s">
        <v>2831</v>
      </c>
      <c r="F213" s="5" t="s">
        <v>1746</v>
      </c>
      <c r="G213" s="5" t="s">
        <v>2813</v>
      </c>
      <c r="H213" s="5" t="s">
        <v>2832</v>
      </c>
      <c r="N213" s="2" t="n">
        <v>1</v>
      </c>
      <c r="O213" s="2" t="n">
        <v>1</v>
      </c>
      <c r="P213" s="2" t="n">
        <f aca="false">NOT(N213)</f>
        <v>0</v>
      </c>
    </row>
    <row r="214" customFormat="false" ht="13" hidden="false" customHeight="false" outlineLevel="0" collapsed="false">
      <c r="A214" s="5" t="s">
        <v>41</v>
      </c>
      <c r="B214" s="4" t="s">
        <v>231</v>
      </c>
      <c r="C214" s="5" t="s">
        <v>232</v>
      </c>
      <c r="D214" s="5" t="s">
        <v>2833</v>
      </c>
      <c r="E214" s="5" t="s">
        <v>2834</v>
      </c>
      <c r="F214" s="5" t="s">
        <v>1852</v>
      </c>
      <c r="G214" s="5" t="s">
        <v>2823</v>
      </c>
      <c r="H214" s="5" t="s">
        <v>2835</v>
      </c>
      <c r="M214" s="2" t="s">
        <v>3331</v>
      </c>
      <c r="N214" s="2" t="n">
        <v>1</v>
      </c>
      <c r="O214" s="2" t="n">
        <v>1</v>
      </c>
      <c r="P214" s="2" t="n">
        <f aca="false">NOT(N214)</f>
        <v>0</v>
      </c>
    </row>
    <row r="215" customFormat="false" ht="13" hidden="false" customHeight="false" outlineLevel="0" collapsed="false">
      <c r="A215" s="5" t="s">
        <v>101</v>
      </c>
      <c r="B215" s="4" t="s">
        <v>231</v>
      </c>
      <c r="C215" s="5" t="s">
        <v>264</v>
      </c>
      <c r="D215" s="5" t="s">
        <v>101</v>
      </c>
      <c r="E215" s="5" t="s">
        <v>2806</v>
      </c>
      <c r="F215" s="5" t="s">
        <v>1668</v>
      </c>
      <c r="G215" s="5" t="s">
        <v>1672</v>
      </c>
      <c r="H215" s="5" t="s">
        <v>2808</v>
      </c>
      <c r="N215" s="2" t="n">
        <v>1</v>
      </c>
      <c r="O215" s="2" t="n">
        <v>1</v>
      </c>
      <c r="P215" s="2" t="n">
        <f aca="false">NOT(N215)</f>
        <v>0</v>
      </c>
    </row>
    <row r="216" customFormat="false" ht="13" hidden="false" customHeight="false" outlineLevel="0" collapsed="false">
      <c r="A216" s="5" t="s">
        <v>2980</v>
      </c>
      <c r="B216" s="4" t="s">
        <v>421</v>
      </c>
      <c r="C216" s="5" t="s">
        <v>422</v>
      </c>
      <c r="D216" s="5" t="s">
        <v>2800</v>
      </c>
      <c r="E216" s="5" t="s">
        <v>2741</v>
      </c>
      <c r="F216" s="5" t="s">
        <v>2012</v>
      </c>
      <c r="G216" s="5" t="s">
        <v>2836</v>
      </c>
      <c r="H216" s="5" t="s">
        <v>2837</v>
      </c>
      <c r="N216" s="2" t="n">
        <v>1</v>
      </c>
      <c r="O216" s="2" t="n">
        <v>1</v>
      </c>
      <c r="P216" s="2" t="n">
        <f aca="false">NOT(N216)</f>
        <v>0</v>
      </c>
    </row>
    <row r="217" customFormat="false" ht="13" hidden="false" customHeight="false" outlineLevel="0" collapsed="false">
      <c r="A217" s="5" t="s">
        <v>44</v>
      </c>
      <c r="B217" s="4" t="s">
        <v>421</v>
      </c>
      <c r="C217" s="5" t="s">
        <v>583</v>
      </c>
      <c r="D217" s="5" t="s">
        <v>44</v>
      </c>
      <c r="E217" s="5" t="s">
        <v>2825</v>
      </c>
      <c r="F217" s="5" t="s">
        <v>2838</v>
      </c>
      <c r="G217" s="5" t="s">
        <v>2469</v>
      </c>
      <c r="H217" s="5" t="s">
        <v>2839</v>
      </c>
      <c r="N217" s="2" t="n">
        <v>1</v>
      </c>
      <c r="O217" s="2" t="n">
        <v>1</v>
      </c>
      <c r="P217" s="2" t="n">
        <f aca="false">NOT(N217)</f>
        <v>0</v>
      </c>
    </row>
    <row r="218" customFormat="false" ht="13" hidden="false" customHeight="false" outlineLevel="0" collapsed="false">
      <c r="A218" s="5" t="s">
        <v>121</v>
      </c>
      <c r="B218" s="4" t="s">
        <v>421</v>
      </c>
      <c r="C218" s="5" t="s">
        <v>888</v>
      </c>
      <c r="D218" s="5" t="s">
        <v>121</v>
      </c>
      <c r="E218" s="5" t="s">
        <v>2811</v>
      </c>
      <c r="F218" s="5" t="s">
        <v>2838</v>
      </c>
      <c r="G218" s="5" t="s">
        <v>2469</v>
      </c>
      <c r="H218" s="5" t="s">
        <v>2839</v>
      </c>
      <c r="L218" s="6" t="s">
        <v>3330</v>
      </c>
      <c r="N218" s="2" t="n">
        <v>1</v>
      </c>
      <c r="O218" s="2" t="n">
        <v>1</v>
      </c>
      <c r="P218" s="2" t="n">
        <f aca="false">NOT(N218)</f>
        <v>0</v>
      </c>
    </row>
    <row r="219" customFormat="false" ht="13" hidden="false" customHeight="false" outlineLevel="0" collapsed="false">
      <c r="A219" s="5" t="s">
        <v>74</v>
      </c>
      <c r="B219" s="4" t="s">
        <v>421</v>
      </c>
      <c r="C219" s="5" t="s">
        <v>707</v>
      </c>
      <c r="D219" s="5" t="s">
        <v>74</v>
      </c>
      <c r="E219" s="5" t="s">
        <v>2589</v>
      </c>
      <c r="F219" s="5" t="s">
        <v>2841</v>
      </c>
      <c r="G219" s="5" t="s">
        <v>2842</v>
      </c>
      <c r="H219" s="5" t="s">
        <v>2843</v>
      </c>
      <c r="N219" s="2" t="n">
        <v>1</v>
      </c>
      <c r="O219" s="2" t="n">
        <v>1</v>
      </c>
      <c r="P219" s="2" t="n">
        <f aca="false">NOT(N219)</f>
        <v>0</v>
      </c>
    </row>
    <row r="220" customFormat="false" ht="13" hidden="false" customHeight="false" outlineLevel="0" collapsed="false">
      <c r="A220" s="5" t="s">
        <v>44</v>
      </c>
      <c r="B220" s="4" t="s">
        <v>172</v>
      </c>
      <c r="C220" s="5" t="s">
        <v>585</v>
      </c>
      <c r="D220" s="5" t="s">
        <v>46</v>
      </c>
      <c r="E220" s="5" t="s">
        <v>2825</v>
      </c>
      <c r="F220" s="5" t="s">
        <v>1660</v>
      </c>
      <c r="G220" s="5" t="s">
        <v>2845</v>
      </c>
      <c r="H220" s="5" t="s">
        <v>2846</v>
      </c>
      <c r="N220" s="2" t="n">
        <v>1</v>
      </c>
      <c r="O220" s="2" t="n">
        <v>1</v>
      </c>
      <c r="P220" s="2" t="n">
        <f aca="false">NOT(N220)</f>
        <v>0</v>
      </c>
    </row>
    <row r="221" customFormat="false" ht="13" hidden="false" customHeight="false" outlineLevel="0" collapsed="false">
      <c r="A221" s="5" t="s">
        <v>101</v>
      </c>
      <c r="B221" s="4" t="s">
        <v>172</v>
      </c>
      <c r="C221" s="5" t="s">
        <v>272</v>
      </c>
      <c r="D221" s="5" t="s">
        <v>2847</v>
      </c>
      <c r="E221" s="5" t="s">
        <v>2806</v>
      </c>
      <c r="F221" s="5" t="s">
        <v>1664</v>
      </c>
      <c r="G221" s="5" t="s">
        <v>2848</v>
      </c>
      <c r="H221" s="5" t="s">
        <v>2849</v>
      </c>
      <c r="N221" s="2" t="n">
        <v>1</v>
      </c>
      <c r="O221" s="2" t="n">
        <v>1</v>
      </c>
      <c r="P221" s="2" t="n">
        <f aca="false">NOT(N221)</f>
        <v>0</v>
      </c>
    </row>
    <row r="222" customFormat="false" ht="13" hidden="false" customHeight="false" outlineLevel="0" collapsed="false">
      <c r="A222" s="5" t="s">
        <v>3050</v>
      </c>
      <c r="B222" s="4" t="s">
        <v>172</v>
      </c>
      <c r="C222" s="5" t="s">
        <v>173</v>
      </c>
      <c r="D222" s="5" t="s">
        <v>2850</v>
      </c>
      <c r="E222" s="5" t="s">
        <v>2851</v>
      </c>
      <c r="F222" s="5" t="s">
        <v>1497</v>
      </c>
      <c r="G222" s="5" t="s">
        <v>1502</v>
      </c>
      <c r="H222" s="5" t="s">
        <v>2852</v>
      </c>
      <c r="N222" s="2" t="n">
        <v>1</v>
      </c>
      <c r="O222" s="2" t="n">
        <v>1</v>
      </c>
      <c r="P222" s="2" t="n">
        <f aca="false">NOT(N222)</f>
        <v>0</v>
      </c>
    </row>
    <row r="223" customFormat="false" ht="13" hidden="false" customHeight="false" outlineLevel="0" collapsed="false">
      <c r="A223" s="5" t="s">
        <v>3045</v>
      </c>
      <c r="B223" s="4" t="s">
        <v>172</v>
      </c>
      <c r="C223" s="5" t="s">
        <v>184</v>
      </c>
      <c r="D223" s="5" t="s">
        <v>2853</v>
      </c>
      <c r="E223" s="5" t="s">
        <v>2854</v>
      </c>
      <c r="F223" s="5" t="s">
        <v>1628</v>
      </c>
      <c r="G223" s="5" t="s">
        <v>2855</v>
      </c>
      <c r="H223" s="5" t="s">
        <v>2856</v>
      </c>
      <c r="N223" s="2" t="n">
        <v>1</v>
      </c>
      <c r="O223" s="2" t="n">
        <v>1</v>
      </c>
      <c r="P223" s="2" t="n">
        <f aca="false">NOT(N223)</f>
        <v>0</v>
      </c>
    </row>
    <row r="224" customFormat="false" ht="13" hidden="false" customHeight="false" outlineLevel="0" collapsed="false">
      <c r="A224" s="5" t="s">
        <v>2809</v>
      </c>
      <c r="B224" s="4" t="s">
        <v>172</v>
      </c>
      <c r="C224" s="5" t="s">
        <v>368</v>
      </c>
      <c r="D224" s="5" t="s">
        <v>2857</v>
      </c>
      <c r="E224" s="5" t="s">
        <v>2810</v>
      </c>
      <c r="F224" s="5" t="s">
        <v>1628</v>
      </c>
      <c r="G224" s="5" t="s">
        <v>2855</v>
      </c>
      <c r="H224" s="5" t="s">
        <v>2856</v>
      </c>
      <c r="N224" s="2" t="n">
        <v>1</v>
      </c>
      <c r="O224" s="2" t="n">
        <v>1</v>
      </c>
      <c r="P224" s="2" t="n">
        <f aca="false">NOT(N224)</f>
        <v>0</v>
      </c>
    </row>
    <row r="225" customFormat="false" ht="13" hidden="false" customHeight="false" outlineLevel="0" collapsed="false">
      <c r="A225" s="5" t="s">
        <v>2809</v>
      </c>
      <c r="B225" s="4" t="s">
        <v>172</v>
      </c>
      <c r="C225" s="5" t="s">
        <v>920</v>
      </c>
      <c r="D225" s="5" t="s">
        <v>2857</v>
      </c>
      <c r="E225" s="5" t="s">
        <v>2810</v>
      </c>
      <c r="F225" s="5" t="s">
        <v>1628</v>
      </c>
      <c r="G225" s="5" t="s">
        <v>2855</v>
      </c>
      <c r="H225" s="5" t="s">
        <v>2856</v>
      </c>
      <c r="N225" s="2" t="n">
        <v>1</v>
      </c>
      <c r="O225" s="2" t="n">
        <v>1</v>
      </c>
      <c r="P225" s="2" t="n">
        <f aca="false">NOT(N225)</f>
        <v>0</v>
      </c>
    </row>
    <row r="226" customFormat="false" ht="13" hidden="false" customHeight="false" outlineLevel="0" collapsed="false">
      <c r="A226" s="5" t="s">
        <v>50</v>
      </c>
      <c r="B226" s="4" t="s">
        <v>452</v>
      </c>
      <c r="C226" s="5" t="s">
        <v>453</v>
      </c>
      <c r="D226" s="5" t="s">
        <v>52</v>
      </c>
      <c r="E226" s="5" t="s">
        <v>2858</v>
      </c>
      <c r="F226" s="5" t="s">
        <v>1632</v>
      </c>
      <c r="G226" s="5" t="s">
        <v>2855</v>
      </c>
      <c r="H226" s="5" t="s">
        <v>2859</v>
      </c>
      <c r="N226" s="2" t="n">
        <v>1</v>
      </c>
      <c r="O226" s="2" t="n">
        <v>1</v>
      </c>
      <c r="P226" s="2" t="n">
        <f aca="false">NOT(N226)</f>
        <v>0</v>
      </c>
    </row>
    <row r="227" customFormat="false" ht="13" hidden="false" customHeight="false" outlineLevel="0" collapsed="false">
      <c r="A227" s="5" t="s">
        <v>2595</v>
      </c>
      <c r="B227" s="4" t="s">
        <v>167</v>
      </c>
      <c r="C227" s="5" t="s">
        <v>193</v>
      </c>
      <c r="D227" s="5" t="s">
        <v>2864</v>
      </c>
      <c r="E227" s="5" t="s">
        <v>2865</v>
      </c>
      <c r="F227" s="5" t="s">
        <v>944</v>
      </c>
      <c r="G227" s="5" t="s">
        <v>2862</v>
      </c>
      <c r="H227" s="5" t="s">
        <v>2863</v>
      </c>
      <c r="N227" s="2" t="n">
        <v>1</v>
      </c>
      <c r="O227" s="2" t="n">
        <v>1</v>
      </c>
      <c r="P227" s="2" t="n">
        <f aca="false">NOT(N227)</f>
        <v>0</v>
      </c>
    </row>
    <row r="228" customFormat="false" ht="13" hidden="false" customHeight="false" outlineLevel="0" collapsed="false">
      <c r="A228" s="5" t="s">
        <v>2595</v>
      </c>
      <c r="B228" s="4" t="s">
        <v>167</v>
      </c>
      <c r="C228" s="5" t="s">
        <v>197</v>
      </c>
      <c r="D228" s="5" t="s">
        <v>2864</v>
      </c>
      <c r="E228" s="5" t="s">
        <v>2865</v>
      </c>
      <c r="F228" s="5" t="s">
        <v>948</v>
      </c>
      <c r="G228" s="5" t="s">
        <v>2862</v>
      </c>
      <c r="H228" s="5" t="s">
        <v>2863</v>
      </c>
      <c r="N228" s="2" t="n">
        <v>1</v>
      </c>
      <c r="O228" s="2" t="n">
        <v>1</v>
      </c>
      <c r="P228" s="2" t="n">
        <f aca="false">NOT(N228)</f>
        <v>0</v>
      </c>
    </row>
    <row r="229" customFormat="false" ht="13" hidden="false" customHeight="false" outlineLevel="0" collapsed="false">
      <c r="A229" s="5" t="s">
        <v>3332</v>
      </c>
      <c r="B229" s="4" t="s">
        <v>167</v>
      </c>
      <c r="C229" s="5" t="s">
        <v>168</v>
      </c>
      <c r="D229" s="5" t="s">
        <v>2866</v>
      </c>
      <c r="E229" s="5" t="s">
        <v>2867</v>
      </c>
      <c r="F229" s="5" t="s">
        <v>950</v>
      </c>
      <c r="G229" s="5" t="s">
        <v>2868</v>
      </c>
      <c r="H229" s="5" t="s">
        <v>2869</v>
      </c>
      <c r="N229" s="2" t="n">
        <v>0</v>
      </c>
      <c r="O229" s="2" t="n">
        <v>1</v>
      </c>
      <c r="P229" s="2" t="n">
        <f aca="false">NOT(N229)</f>
        <v>1</v>
      </c>
    </row>
    <row r="230" customFormat="false" ht="13" hidden="false" customHeight="false" outlineLevel="0" collapsed="false">
      <c r="A230" s="5" t="s">
        <v>50</v>
      </c>
      <c r="B230" s="4" t="s">
        <v>457</v>
      </c>
      <c r="C230" s="5" t="s">
        <v>458</v>
      </c>
      <c r="D230" s="5" t="s">
        <v>52</v>
      </c>
      <c r="E230" s="5" t="s">
        <v>2858</v>
      </c>
      <c r="F230" s="5" t="s">
        <v>1635</v>
      </c>
      <c r="G230" s="5" t="s">
        <v>2855</v>
      </c>
      <c r="H230" s="5" t="s">
        <v>2859</v>
      </c>
      <c r="N230" s="2" t="n">
        <v>1</v>
      </c>
      <c r="O230" s="2" t="n">
        <v>1</v>
      </c>
      <c r="P230" s="2" t="n">
        <f aca="false">NOT(N230)</f>
        <v>0</v>
      </c>
    </row>
    <row r="231" customFormat="false" ht="12.8" hidden="false" customHeight="false" outlineLevel="0" collapsed="false">
      <c r="A231" s="2" t="s">
        <v>65</v>
      </c>
      <c r="B231" s="2" t="s">
        <v>679</v>
      </c>
      <c r="C231" s="2" t="s">
        <v>680</v>
      </c>
      <c r="D231" s="2" t="s">
        <v>65</v>
      </c>
      <c r="E231" s="2" t="s">
        <v>2873</v>
      </c>
      <c r="F231" s="2" t="s">
        <v>1346</v>
      </c>
      <c r="G231" s="2" t="s">
        <v>2871</v>
      </c>
      <c r="H231" s="2" t="s">
        <v>2872</v>
      </c>
      <c r="N231" s="2" t="n">
        <v>1</v>
      </c>
      <c r="O231" s="2" t="n">
        <v>1</v>
      </c>
      <c r="P231" s="2" t="n">
        <f aca="false">NOT(N231)</f>
        <v>0</v>
      </c>
    </row>
    <row r="232" customFormat="false" ht="12.8" hidden="false" customHeight="false" outlineLevel="0" collapsed="false">
      <c r="A232" s="2" t="s">
        <v>3328</v>
      </c>
      <c r="B232" s="3" t="s">
        <v>2874</v>
      </c>
      <c r="C232" s="3" t="s">
        <v>2877</v>
      </c>
      <c r="D232" s="2" t="s">
        <v>2795</v>
      </c>
      <c r="E232" s="2" t="s">
        <v>2796</v>
      </c>
      <c r="F232" s="3" t="s">
        <v>2875</v>
      </c>
      <c r="G232" s="2" t="s">
        <v>2791</v>
      </c>
      <c r="H232" s="2" t="s">
        <v>2792</v>
      </c>
      <c r="N232" s="2" t="n">
        <v>1</v>
      </c>
      <c r="O232" s="2" t="n">
        <v>1</v>
      </c>
      <c r="P232" s="2" t="n">
        <f aca="false">NOT(N232)</f>
        <v>0</v>
      </c>
    </row>
    <row r="233" customFormat="false" ht="13" hidden="false" customHeight="false" outlineLevel="0" collapsed="false">
      <c r="A233" s="5" t="s">
        <v>56</v>
      </c>
      <c r="B233" s="4" t="s">
        <v>312</v>
      </c>
      <c r="C233" s="5" t="s">
        <v>607</v>
      </c>
      <c r="D233" s="5" t="s">
        <v>56</v>
      </c>
      <c r="E233" s="5" t="s">
        <v>2870</v>
      </c>
      <c r="F233" s="5" t="s">
        <v>1143</v>
      </c>
      <c r="G233" s="5" t="s">
        <v>2881</v>
      </c>
      <c r="H233" s="5" t="s">
        <v>2882</v>
      </c>
      <c r="I233" s="5" t="s">
        <v>1528</v>
      </c>
      <c r="J233" s="5" t="s">
        <v>2879</v>
      </c>
      <c r="K233" s="5" t="s">
        <v>2880</v>
      </c>
      <c r="N233" s="2" t="n">
        <v>1</v>
      </c>
      <c r="O233" s="2" t="n">
        <v>1</v>
      </c>
      <c r="P233" s="2" t="n">
        <f aca="false">NOT(N233)</f>
        <v>0</v>
      </c>
    </row>
    <row r="234" customFormat="false" ht="13" hidden="false" customHeight="false" outlineLevel="0" collapsed="false">
      <c r="A234" s="5" t="s">
        <v>21</v>
      </c>
      <c r="B234" s="4" t="s">
        <v>312</v>
      </c>
      <c r="C234" s="5" t="s">
        <v>313</v>
      </c>
      <c r="D234" s="5" t="s">
        <v>21</v>
      </c>
      <c r="E234" s="5" t="s">
        <v>2883</v>
      </c>
      <c r="F234" s="5" t="s">
        <v>1143</v>
      </c>
      <c r="G234" s="5" t="s">
        <v>2881</v>
      </c>
      <c r="H234" s="5" t="s">
        <v>2882</v>
      </c>
      <c r="N234" s="2" t="n">
        <v>1</v>
      </c>
      <c r="O234" s="2" t="n">
        <v>1</v>
      </c>
      <c r="P234" s="2" t="n">
        <f aca="false">NOT(N234)</f>
        <v>0</v>
      </c>
    </row>
    <row r="235" customFormat="false" ht="13" hidden="false" customHeight="false" outlineLevel="0" collapsed="false">
      <c r="A235" s="5" t="s">
        <v>2809</v>
      </c>
      <c r="B235" s="4" t="s">
        <v>312</v>
      </c>
      <c r="C235" s="5" t="s">
        <v>360</v>
      </c>
      <c r="D235" s="5" t="s">
        <v>2809</v>
      </c>
      <c r="E235" s="5" t="s">
        <v>2884</v>
      </c>
      <c r="F235" s="5" t="s">
        <v>1143</v>
      </c>
      <c r="G235" s="5" t="s">
        <v>2881</v>
      </c>
      <c r="H235" s="5" t="s">
        <v>2882</v>
      </c>
      <c r="I235" s="5" t="s">
        <v>1528</v>
      </c>
      <c r="J235" s="5" t="s">
        <v>2879</v>
      </c>
      <c r="K235" s="5" t="s">
        <v>2880</v>
      </c>
      <c r="N235" s="2" t="n">
        <v>1</v>
      </c>
      <c r="O235" s="2" t="n">
        <v>1</v>
      </c>
      <c r="P235" s="2" t="n">
        <f aca="false">NOT(N235)</f>
        <v>0</v>
      </c>
    </row>
    <row r="236" customFormat="false" ht="13" hidden="false" customHeight="false" outlineLevel="0" collapsed="false">
      <c r="A236" s="5" t="s">
        <v>2809</v>
      </c>
      <c r="B236" s="4" t="s">
        <v>312</v>
      </c>
      <c r="C236" s="5" t="s">
        <v>363</v>
      </c>
      <c r="D236" s="5" t="s">
        <v>2809</v>
      </c>
      <c r="E236" s="5" t="s">
        <v>2884</v>
      </c>
      <c r="F236" s="5" t="s">
        <v>1143</v>
      </c>
      <c r="G236" s="5" t="s">
        <v>2881</v>
      </c>
      <c r="H236" s="5" t="s">
        <v>2882</v>
      </c>
      <c r="I236" s="5" t="s">
        <v>1528</v>
      </c>
      <c r="J236" s="5" t="s">
        <v>2879</v>
      </c>
      <c r="K236" s="5" t="s">
        <v>2880</v>
      </c>
      <c r="N236" s="2" t="n">
        <v>1</v>
      </c>
      <c r="O236" s="2" t="n">
        <v>1</v>
      </c>
      <c r="P236" s="2" t="n">
        <f aca="false">NOT(N236)</f>
        <v>0</v>
      </c>
    </row>
    <row r="237" customFormat="false" ht="13" hidden="false" customHeight="false" outlineLevel="0" collapsed="false">
      <c r="A237" s="2" t="s">
        <v>2889</v>
      </c>
      <c r="B237" s="3" t="s">
        <v>150</v>
      </c>
      <c r="C237" s="3" t="s">
        <v>151</v>
      </c>
      <c r="D237" s="2" t="s">
        <v>2889</v>
      </c>
      <c r="E237" s="2" t="s">
        <v>2890</v>
      </c>
      <c r="F237" s="3" t="s">
        <v>1064</v>
      </c>
      <c r="G237" s="2" t="s">
        <v>2887</v>
      </c>
      <c r="H237" s="2" t="s">
        <v>2888</v>
      </c>
      <c r="M237" s="2" t="s">
        <v>3333</v>
      </c>
      <c r="N237" s="2" t="n">
        <v>0</v>
      </c>
      <c r="O237" s="2" t="n">
        <v>1</v>
      </c>
      <c r="P237" s="2" t="n">
        <f aca="false">NOT(N237)</f>
        <v>1</v>
      </c>
    </row>
    <row r="238" customFormat="false" ht="13" hidden="false" customHeight="false" outlineLevel="0" collapsed="false">
      <c r="A238" s="2" t="s">
        <v>2769</v>
      </c>
      <c r="B238" s="3" t="s">
        <v>226</v>
      </c>
      <c r="C238" s="3" t="s">
        <v>253</v>
      </c>
      <c r="D238" s="2" t="s">
        <v>2769</v>
      </c>
      <c r="E238" s="2" t="s">
        <v>2893</v>
      </c>
      <c r="F238" s="3" t="s">
        <v>1240</v>
      </c>
      <c r="G238" s="2" t="s">
        <v>1410</v>
      </c>
      <c r="H238" s="2" t="s">
        <v>2894</v>
      </c>
      <c r="I238" s="3" t="s">
        <v>1240</v>
      </c>
      <c r="J238" s="2" t="s">
        <v>1410</v>
      </c>
      <c r="K238" s="2" t="s">
        <v>2894</v>
      </c>
      <c r="L238" s="2" t="s">
        <v>3334</v>
      </c>
      <c r="M238" s="2" t="s">
        <v>3333</v>
      </c>
      <c r="N238" s="2" t="n">
        <v>1</v>
      </c>
      <c r="O238" s="2" t="n">
        <v>1</v>
      </c>
      <c r="P238" s="2" t="n">
        <f aca="false">NOT(N238)</f>
        <v>0</v>
      </c>
    </row>
    <row r="239" customFormat="false" ht="13" hidden="false" customHeight="false" outlineLevel="0" collapsed="false">
      <c r="A239" s="2" t="s">
        <v>3335</v>
      </c>
      <c r="B239" s="3" t="s">
        <v>226</v>
      </c>
      <c r="C239" s="3" t="s">
        <v>227</v>
      </c>
      <c r="D239" s="2" t="s">
        <v>2895</v>
      </c>
      <c r="E239" s="2" t="s">
        <v>2896</v>
      </c>
      <c r="F239" s="3" t="s">
        <v>1240</v>
      </c>
      <c r="G239" s="2" t="s">
        <v>1410</v>
      </c>
      <c r="H239" s="2" t="s">
        <v>2894</v>
      </c>
      <c r="M239" s="2" t="s">
        <v>3333</v>
      </c>
      <c r="N239" s="2" t="n">
        <v>1</v>
      </c>
      <c r="O239" s="2" t="n">
        <v>1</v>
      </c>
      <c r="P239" s="2" t="n">
        <f aca="false">NOT(N239)</f>
        <v>0</v>
      </c>
    </row>
    <row r="240" customFormat="false" ht="13" hidden="false" customHeight="false" outlineLevel="0" collapsed="false">
      <c r="A240" s="2" t="s">
        <v>2898</v>
      </c>
      <c r="B240" s="3" t="s">
        <v>226</v>
      </c>
      <c r="C240" s="3" t="s">
        <v>321</v>
      </c>
      <c r="D240" s="2" t="s">
        <v>2898</v>
      </c>
      <c r="E240" s="2" t="s">
        <v>2899</v>
      </c>
      <c r="F240" s="3" t="s">
        <v>1110</v>
      </c>
      <c r="G240" s="2" t="s">
        <v>1157</v>
      </c>
      <c r="H240" s="2" t="s">
        <v>2897</v>
      </c>
      <c r="M240" s="2" t="s">
        <v>3336</v>
      </c>
      <c r="N240" s="2" t="n">
        <v>1</v>
      </c>
      <c r="O240" s="2" t="n">
        <v>1</v>
      </c>
      <c r="P240" s="2" t="n">
        <f aca="false">NOT(N240)</f>
        <v>0</v>
      </c>
    </row>
    <row r="241" customFormat="false" ht="13" hidden="false" customHeight="false" outlineLevel="0" collapsed="false">
      <c r="A241" s="2" t="s">
        <v>110</v>
      </c>
      <c r="B241" s="3" t="s">
        <v>300</v>
      </c>
      <c r="C241" s="3" t="s">
        <v>301</v>
      </c>
      <c r="D241" s="2" t="s">
        <v>2902</v>
      </c>
      <c r="E241" s="2" t="s">
        <v>2903</v>
      </c>
      <c r="F241" s="3" t="s">
        <v>3337</v>
      </c>
      <c r="G241" s="2" t="s">
        <v>2900</v>
      </c>
      <c r="H241" s="2" t="s">
        <v>2901</v>
      </c>
      <c r="N241" s="2" t="n">
        <v>1</v>
      </c>
      <c r="O241" s="2" t="n">
        <v>1</v>
      </c>
      <c r="P241" s="2" t="n">
        <f aca="false">NOT(N241)</f>
        <v>0</v>
      </c>
    </row>
    <row r="242" customFormat="false" ht="13" hidden="false" customHeight="false" outlineLevel="0" collapsed="false">
      <c r="A242" s="2" t="s">
        <v>94</v>
      </c>
      <c r="B242" s="3" t="s">
        <v>300</v>
      </c>
      <c r="C242" s="3" t="s">
        <v>875</v>
      </c>
      <c r="D242" s="2" t="s">
        <v>2905</v>
      </c>
      <c r="E242" s="2" t="s">
        <v>2906</v>
      </c>
      <c r="F242" s="3" t="s">
        <v>1938</v>
      </c>
      <c r="G242" s="2" t="s">
        <v>2900</v>
      </c>
      <c r="H242" s="2" t="s">
        <v>2904</v>
      </c>
      <c r="N242" s="2" t="n">
        <v>1</v>
      </c>
      <c r="O242" s="2" t="n">
        <v>1</v>
      </c>
      <c r="P242" s="2" t="n">
        <f aca="false">NOT(N242)</f>
        <v>0</v>
      </c>
    </row>
    <row r="243" customFormat="false" ht="13" hidden="false" customHeight="false" outlineLevel="0" collapsed="false">
      <c r="A243" s="2" t="s">
        <v>94</v>
      </c>
      <c r="B243" s="3" t="s">
        <v>300</v>
      </c>
      <c r="C243" s="3" t="s">
        <v>879</v>
      </c>
      <c r="D243" s="2" t="s">
        <v>2905</v>
      </c>
      <c r="E243" s="2" t="s">
        <v>2906</v>
      </c>
      <c r="F243" s="3" t="s">
        <v>1938</v>
      </c>
      <c r="G243" s="2" t="s">
        <v>2900</v>
      </c>
      <c r="H243" s="2" t="s">
        <v>2904</v>
      </c>
      <c r="N243" s="2" t="n">
        <v>1</v>
      </c>
      <c r="O243" s="2" t="n">
        <v>1</v>
      </c>
      <c r="P243" s="2" t="n">
        <f aca="false">NOT(N243)</f>
        <v>0</v>
      </c>
    </row>
    <row r="244" customFormat="false" ht="13" hidden="false" customHeight="false" outlineLevel="0" collapsed="false">
      <c r="A244" s="2" t="s">
        <v>2911</v>
      </c>
      <c r="B244" s="3" t="s">
        <v>588</v>
      </c>
      <c r="C244" s="3" t="s">
        <v>828</v>
      </c>
      <c r="D244" s="2" t="s">
        <v>2911</v>
      </c>
      <c r="E244" s="2" t="s">
        <v>2912</v>
      </c>
      <c r="F244" s="3" t="s">
        <v>1749</v>
      </c>
      <c r="G244" s="6" t="s">
        <v>2909</v>
      </c>
      <c r="H244" s="2" t="s">
        <v>2910</v>
      </c>
      <c r="I244" s="3" t="s">
        <v>2093</v>
      </c>
      <c r="J244" s="6" t="s">
        <v>2913</v>
      </c>
      <c r="K244" s="2" t="s">
        <v>2914</v>
      </c>
      <c r="N244" s="2" t="n">
        <v>1</v>
      </c>
      <c r="O244" s="2" t="n">
        <v>1</v>
      </c>
      <c r="P244" s="2" t="n">
        <f aca="false">NOT(N244)</f>
        <v>0</v>
      </c>
    </row>
    <row r="245" customFormat="false" ht="13" hidden="false" customHeight="false" outlineLevel="0" collapsed="false">
      <c r="A245" s="2" t="s">
        <v>2916</v>
      </c>
      <c r="B245" s="3" t="s">
        <v>588</v>
      </c>
      <c r="C245" s="3" t="s">
        <v>589</v>
      </c>
      <c r="D245" s="2" t="s">
        <v>2916</v>
      </c>
      <c r="E245" s="2" t="s">
        <v>2917</v>
      </c>
      <c r="F245" s="3" t="s">
        <v>1274</v>
      </c>
      <c r="G245" s="2" t="s">
        <v>2705</v>
      </c>
      <c r="H245" s="2" t="s">
        <v>2915</v>
      </c>
      <c r="N245" s="2" t="n">
        <v>1</v>
      </c>
      <c r="O245" s="2" t="n">
        <v>1</v>
      </c>
      <c r="P245" s="2" t="n">
        <f aca="false">NOT(N245)</f>
        <v>0</v>
      </c>
    </row>
    <row r="246" customFormat="false" ht="13" hidden="false" customHeight="false" outlineLevel="0" collapsed="false">
      <c r="A246" s="2" t="s">
        <v>99</v>
      </c>
      <c r="B246" s="3" t="s">
        <v>588</v>
      </c>
      <c r="C246" s="3" t="s">
        <v>747</v>
      </c>
      <c r="D246" s="2" t="s">
        <v>99</v>
      </c>
      <c r="E246" s="2" t="s">
        <v>2585</v>
      </c>
      <c r="F246" s="3" t="s">
        <v>1536</v>
      </c>
      <c r="G246" s="2" t="s">
        <v>1557</v>
      </c>
      <c r="H246" s="2" t="s">
        <v>1558</v>
      </c>
      <c r="N246" s="2" t="n">
        <v>1</v>
      </c>
      <c r="O246" s="2" t="n">
        <v>1</v>
      </c>
      <c r="P246" s="2" t="n">
        <f aca="false">NOT(N246)</f>
        <v>0</v>
      </c>
    </row>
    <row r="247" customFormat="false" ht="13" hidden="false" customHeight="false" outlineLevel="0" collapsed="false">
      <c r="A247" s="2" t="s">
        <v>2918</v>
      </c>
      <c r="B247" s="3" t="s">
        <v>213</v>
      </c>
      <c r="C247" s="3" t="s">
        <v>214</v>
      </c>
      <c r="D247" s="2" t="s">
        <v>2918</v>
      </c>
      <c r="E247" s="2" t="s">
        <v>2919</v>
      </c>
      <c r="F247" s="3" t="s">
        <v>1539</v>
      </c>
      <c r="G247" s="6" t="s">
        <v>2885</v>
      </c>
      <c r="H247" s="2" t="s">
        <v>2886</v>
      </c>
      <c r="M247" s="2" t="s">
        <v>3333</v>
      </c>
      <c r="N247" s="2" t="n">
        <v>0</v>
      </c>
      <c r="O247" s="2" t="n">
        <v>1</v>
      </c>
      <c r="P247" s="2" t="n">
        <f aca="false">NOT(N247)</f>
        <v>1</v>
      </c>
    </row>
    <row r="248" customFormat="false" ht="13" hidden="false" customHeight="false" outlineLevel="0" collapsed="false">
      <c r="A248" s="2" t="s">
        <v>3325</v>
      </c>
      <c r="B248" s="3" t="s">
        <v>213</v>
      </c>
      <c r="C248" s="3" t="s">
        <v>352</v>
      </c>
      <c r="D248" s="2" t="s">
        <v>2922</v>
      </c>
      <c r="E248" s="2" t="s">
        <v>2923</v>
      </c>
      <c r="F248" s="3" t="s">
        <v>1068</v>
      </c>
      <c r="G248" s="6" t="s">
        <v>2920</v>
      </c>
      <c r="H248" s="2" t="s">
        <v>2921</v>
      </c>
      <c r="L248" s="2" t="s">
        <v>3338</v>
      </c>
      <c r="N248" s="2" t="n">
        <v>1</v>
      </c>
      <c r="O248" s="2" t="n">
        <v>1</v>
      </c>
      <c r="P248" s="2" t="n">
        <f aca="false">NOT(N248)</f>
        <v>0</v>
      </c>
    </row>
    <row r="249" customFormat="false" ht="13" hidden="false" customHeight="false" outlineLevel="0" collapsed="false">
      <c r="A249" s="2" t="s">
        <v>2696</v>
      </c>
      <c r="B249" s="3" t="s">
        <v>213</v>
      </c>
      <c r="C249" s="3" t="s">
        <v>287</v>
      </c>
      <c r="D249" s="2" t="s">
        <v>2696</v>
      </c>
      <c r="E249" s="2" t="s">
        <v>2697</v>
      </c>
      <c r="F249" s="3" t="s">
        <v>1201</v>
      </c>
      <c r="G249" s="2" t="s">
        <v>2925</v>
      </c>
      <c r="H249" s="2" t="s">
        <v>2926</v>
      </c>
      <c r="N249" s="2" t="n">
        <v>1</v>
      </c>
      <c r="O249" s="2" t="n">
        <v>1</v>
      </c>
      <c r="P249" s="2" t="n">
        <f aca="false">NOT(N249)</f>
        <v>0</v>
      </c>
    </row>
    <row r="250" customFormat="false" ht="13" hidden="false" customHeight="false" outlineLevel="0" collapsed="false">
      <c r="A250" s="2" t="s">
        <v>99</v>
      </c>
      <c r="B250" s="3" t="s">
        <v>213</v>
      </c>
      <c r="C250" s="3" t="s">
        <v>749</v>
      </c>
      <c r="D250" s="2" t="s">
        <v>99</v>
      </c>
      <c r="E250" s="2" t="s">
        <v>2585</v>
      </c>
      <c r="F250" s="3" t="s">
        <v>1541</v>
      </c>
      <c r="G250" s="2" t="s">
        <v>1557</v>
      </c>
      <c r="H250" s="2" t="s">
        <v>1558</v>
      </c>
      <c r="I250" s="3" t="s">
        <v>1911</v>
      </c>
      <c r="J250" s="2" t="s">
        <v>2748</v>
      </c>
      <c r="K250" s="2" t="s">
        <v>2929</v>
      </c>
      <c r="N250" s="2" t="n">
        <v>1</v>
      </c>
      <c r="O250" s="2" t="n">
        <v>1</v>
      </c>
      <c r="P250" s="2" t="n">
        <f aca="false">NOT(N250)</f>
        <v>0</v>
      </c>
    </row>
    <row r="251" customFormat="false" ht="13" hidden="false" customHeight="false" outlineLevel="0" collapsed="false">
      <c r="A251" s="2" t="s">
        <v>3339</v>
      </c>
      <c r="B251" s="3" t="s">
        <v>213</v>
      </c>
      <c r="C251" s="3" t="s">
        <v>881</v>
      </c>
      <c r="D251" s="2" t="s">
        <v>2930</v>
      </c>
      <c r="E251" s="2" t="s">
        <v>2931</v>
      </c>
      <c r="F251" s="3" t="s">
        <v>1541</v>
      </c>
      <c r="G251" s="2" t="s">
        <v>1557</v>
      </c>
      <c r="H251" s="2" t="s">
        <v>1558</v>
      </c>
      <c r="I251" s="3" t="s">
        <v>1911</v>
      </c>
      <c r="J251" s="2" t="s">
        <v>2748</v>
      </c>
      <c r="K251" s="2" t="s">
        <v>2929</v>
      </c>
      <c r="N251" s="2" t="n">
        <v>0</v>
      </c>
      <c r="O251" s="2" t="n">
        <v>1</v>
      </c>
      <c r="P251" s="2" t="n">
        <f aca="false">NOT(N251)</f>
        <v>1</v>
      </c>
    </row>
    <row r="252" customFormat="false" ht="13" hidden="false" customHeight="false" outlineLevel="0" collapsed="false">
      <c r="A252" s="2" t="s">
        <v>2688</v>
      </c>
      <c r="B252" s="3" t="s">
        <v>405</v>
      </c>
      <c r="C252" s="3" t="s">
        <v>677</v>
      </c>
      <c r="D252" s="2" t="s">
        <v>2688</v>
      </c>
      <c r="E252" s="2" t="s">
        <v>2689</v>
      </c>
      <c r="F252" s="3" t="s">
        <v>997</v>
      </c>
      <c r="G252" s="6" t="s">
        <v>2686</v>
      </c>
      <c r="H252" s="2" t="s">
        <v>2687</v>
      </c>
      <c r="N252" s="2" t="n">
        <v>1</v>
      </c>
      <c r="O252" s="2" t="n">
        <v>1</v>
      </c>
      <c r="P252" s="2" t="n">
        <f aca="false">NOT(N252)</f>
        <v>0</v>
      </c>
    </row>
    <row r="253" customFormat="false" ht="13" hidden="false" customHeight="false" outlineLevel="0" collapsed="false">
      <c r="A253" s="2" t="s">
        <v>2932</v>
      </c>
      <c r="B253" s="3" t="s">
        <v>405</v>
      </c>
      <c r="C253" s="3" t="s">
        <v>406</v>
      </c>
      <c r="D253" s="2" t="s">
        <v>2932</v>
      </c>
      <c r="E253" s="2" t="s">
        <v>2745</v>
      </c>
      <c r="F253" s="3" t="s">
        <v>1116</v>
      </c>
      <c r="G253" s="2" t="s">
        <v>1157</v>
      </c>
      <c r="H253" s="2" t="s">
        <v>2924</v>
      </c>
      <c r="N253" s="2" t="n">
        <v>1</v>
      </c>
      <c r="O253" s="2" t="n">
        <v>1</v>
      </c>
      <c r="P253" s="2" t="n">
        <f aca="false">NOT(N253)</f>
        <v>0</v>
      </c>
    </row>
    <row r="254" customFormat="false" ht="13" hidden="false" customHeight="false" outlineLevel="0" collapsed="false">
      <c r="A254" s="2" t="s">
        <v>2934</v>
      </c>
      <c r="B254" s="3" t="s">
        <v>405</v>
      </c>
      <c r="C254" s="3" t="s">
        <v>761</v>
      </c>
      <c r="D254" s="2" t="s">
        <v>2934</v>
      </c>
      <c r="E254" s="2" t="s">
        <v>2935</v>
      </c>
      <c r="F254" s="3" t="s">
        <v>1277</v>
      </c>
      <c r="G254" s="2" t="s">
        <v>2705</v>
      </c>
      <c r="H254" s="2" t="s">
        <v>2933</v>
      </c>
      <c r="I254" s="3" t="s">
        <v>1949</v>
      </c>
      <c r="J254" s="2" t="s">
        <v>2936</v>
      </c>
      <c r="K254" s="2" t="s">
        <v>2937</v>
      </c>
      <c r="N254" s="2" t="n">
        <v>1</v>
      </c>
      <c r="O254" s="2" t="n">
        <v>1</v>
      </c>
      <c r="P254" s="2" t="n">
        <f aca="false">NOT(N254)</f>
        <v>0</v>
      </c>
    </row>
    <row r="255" customFormat="false" ht="13" hidden="false" customHeight="false" outlineLevel="0" collapsed="false">
      <c r="A255" s="2" t="s">
        <v>2938</v>
      </c>
      <c r="B255" s="3" t="s">
        <v>405</v>
      </c>
      <c r="C255" s="3" t="s">
        <v>492</v>
      </c>
      <c r="D255" s="2" t="s">
        <v>2938</v>
      </c>
      <c r="E255" s="2" t="s">
        <v>2939</v>
      </c>
      <c r="F255" s="3" t="s">
        <v>1236</v>
      </c>
      <c r="G255" s="2" t="s">
        <v>2477</v>
      </c>
      <c r="H255" s="2" t="s">
        <v>2940</v>
      </c>
      <c r="N255" s="2" t="n">
        <v>1</v>
      </c>
      <c r="O255" s="2" t="n">
        <v>1</v>
      </c>
      <c r="P255" s="2" t="n">
        <f aca="false">NOT(N255)</f>
        <v>0</v>
      </c>
    </row>
    <row r="256" customFormat="false" ht="13" hidden="false" customHeight="false" outlineLevel="0" collapsed="false">
      <c r="A256" s="2" t="s">
        <v>2752</v>
      </c>
      <c r="B256" s="3" t="s">
        <v>405</v>
      </c>
      <c r="C256" s="3" t="s">
        <v>826</v>
      </c>
      <c r="D256" s="2" t="s">
        <v>2752</v>
      </c>
      <c r="E256" s="2" t="s">
        <v>2753</v>
      </c>
      <c r="F256" s="3" t="s">
        <v>1236</v>
      </c>
      <c r="G256" s="2" t="s">
        <v>2477</v>
      </c>
      <c r="H256" s="2" t="s">
        <v>2940</v>
      </c>
      <c r="N256" s="2" t="n">
        <v>1</v>
      </c>
      <c r="O256" s="2" t="n">
        <v>1</v>
      </c>
      <c r="P256" s="2" t="n">
        <f aca="false">NOT(N256)</f>
        <v>0</v>
      </c>
    </row>
    <row r="257" customFormat="false" ht="13" hidden="false" customHeight="false" outlineLevel="0" collapsed="false">
      <c r="A257" s="2" t="s">
        <v>2889</v>
      </c>
      <c r="B257" s="3" t="s">
        <v>158</v>
      </c>
      <c r="C257" s="3" t="s">
        <v>159</v>
      </c>
      <c r="D257" s="2" t="s">
        <v>2889</v>
      </c>
      <c r="E257" s="2" t="s">
        <v>2890</v>
      </c>
      <c r="F257" s="3" t="s">
        <v>1072</v>
      </c>
      <c r="G257" s="2" t="s">
        <v>2887</v>
      </c>
      <c r="H257" s="2" t="s">
        <v>2888</v>
      </c>
      <c r="L257" s="2" t="s">
        <v>3340</v>
      </c>
      <c r="M257" s="2" t="s">
        <v>3333</v>
      </c>
      <c r="N257" s="2" t="n">
        <v>0</v>
      </c>
      <c r="O257" s="2" t="n">
        <v>1</v>
      </c>
      <c r="P257" s="2" t="n">
        <f aca="false">NOT(N257)</f>
        <v>1</v>
      </c>
    </row>
    <row r="258" customFormat="false" ht="13" hidden="false" customHeight="false" outlineLevel="0" collapsed="false">
      <c r="A258" s="2" t="s">
        <v>2943</v>
      </c>
      <c r="B258" s="3" t="s">
        <v>188</v>
      </c>
      <c r="C258" s="3" t="s">
        <v>563</v>
      </c>
      <c r="D258" s="2" t="s">
        <v>2943</v>
      </c>
      <c r="E258" s="2" t="s">
        <v>2944</v>
      </c>
      <c r="F258" s="3" t="s">
        <v>1122</v>
      </c>
      <c r="G258" s="2" t="s">
        <v>2941</v>
      </c>
      <c r="H258" s="2" t="s">
        <v>2942</v>
      </c>
      <c r="N258" s="2" t="n">
        <v>1</v>
      </c>
      <c r="O258" s="2" t="n">
        <v>1</v>
      </c>
      <c r="P258" s="2" t="n">
        <f aca="false">NOT(N258)</f>
        <v>0</v>
      </c>
    </row>
    <row r="259" customFormat="false" ht="13" hidden="false" customHeight="false" outlineLevel="0" collapsed="false">
      <c r="A259" s="2" t="s">
        <v>2945</v>
      </c>
      <c r="B259" s="3" t="s">
        <v>188</v>
      </c>
      <c r="C259" s="3" t="s">
        <v>200</v>
      </c>
      <c r="D259" s="2" t="s">
        <v>2945</v>
      </c>
      <c r="E259" s="2" t="s">
        <v>2946</v>
      </c>
      <c r="F259" s="3" t="s">
        <v>1476</v>
      </c>
      <c r="G259" s="2" t="s">
        <v>2947</v>
      </c>
      <c r="H259" s="2" t="s">
        <v>2948</v>
      </c>
      <c r="N259" s="2" t="n">
        <v>1</v>
      </c>
      <c r="O259" s="2" t="n">
        <v>1</v>
      </c>
      <c r="P259" s="2" t="n">
        <f aca="false">NOT(N259)</f>
        <v>0</v>
      </c>
    </row>
    <row r="260" customFormat="false" ht="13" hidden="false" customHeight="false" outlineLevel="0" collapsed="false">
      <c r="A260" s="2" t="s">
        <v>2949</v>
      </c>
      <c r="B260" s="3" t="s">
        <v>188</v>
      </c>
      <c r="C260" s="3" t="s">
        <v>189</v>
      </c>
      <c r="D260" s="2" t="s">
        <v>2949</v>
      </c>
      <c r="E260" s="2" t="s">
        <v>2950</v>
      </c>
      <c r="F260" s="3" t="s">
        <v>1460</v>
      </c>
      <c r="G260" s="2" t="s">
        <v>2951</v>
      </c>
      <c r="H260" s="2" t="s">
        <v>2952</v>
      </c>
      <c r="N260" s="2" t="n">
        <v>1</v>
      </c>
      <c r="O260" s="2" t="n">
        <v>1</v>
      </c>
      <c r="P260" s="2" t="n">
        <f aca="false">NOT(N260)</f>
        <v>0</v>
      </c>
    </row>
    <row r="261" customFormat="false" ht="13" hidden="false" customHeight="false" outlineLevel="0" collapsed="false">
      <c r="A261" s="2" t="s">
        <v>2956</v>
      </c>
      <c r="B261" s="3" t="s">
        <v>188</v>
      </c>
      <c r="C261" s="3" t="s">
        <v>275</v>
      </c>
      <c r="D261" s="2" t="s">
        <v>2953</v>
      </c>
      <c r="E261" s="2" t="s">
        <v>2954</v>
      </c>
      <c r="F261" s="3" t="s">
        <v>1464</v>
      </c>
      <c r="G261" s="2" t="s">
        <v>1186</v>
      </c>
      <c r="H261" s="2" t="s">
        <v>1187</v>
      </c>
      <c r="M261" s="2" t="s">
        <v>3333</v>
      </c>
      <c r="N261" s="2" t="n">
        <v>1</v>
      </c>
      <c r="O261" s="2" t="n">
        <v>1</v>
      </c>
      <c r="P261" s="2" t="n">
        <f aca="false">NOT(N261)</f>
        <v>0</v>
      </c>
    </row>
    <row r="262" customFormat="false" ht="13" hidden="false" customHeight="false" outlineLevel="0" collapsed="false">
      <c r="A262" s="2" t="s">
        <v>2956</v>
      </c>
      <c r="B262" s="3" t="s">
        <v>188</v>
      </c>
      <c r="C262" s="3" t="s">
        <v>236</v>
      </c>
      <c r="D262" s="2" t="s">
        <v>2956</v>
      </c>
      <c r="E262" s="2" t="s">
        <v>2957</v>
      </c>
      <c r="F262" s="3" t="s">
        <v>1085</v>
      </c>
      <c r="G262" s="2" t="s">
        <v>1090</v>
      </c>
      <c r="H262" s="2" t="s">
        <v>2955</v>
      </c>
      <c r="M262" s="2" t="s">
        <v>3333</v>
      </c>
      <c r="N262" s="2" t="n">
        <v>1</v>
      </c>
      <c r="O262" s="2" t="n">
        <v>1</v>
      </c>
      <c r="P262" s="2" t="n">
        <f aca="false">NOT(N262)</f>
        <v>0</v>
      </c>
    </row>
    <row r="263" customFormat="false" ht="13" hidden="false" customHeight="false" outlineLevel="0" collapsed="false">
      <c r="A263" s="2" t="s">
        <v>3253</v>
      </c>
      <c r="B263" s="3" t="s">
        <v>631</v>
      </c>
      <c r="C263" s="3" t="s">
        <v>632</v>
      </c>
      <c r="D263" s="2" t="s">
        <v>2959</v>
      </c>
      <c r="E263" s="2" t="s">
        <v>2960</v>
      </c>
      <c r="F263" s="3" t="s">
        <v>1216</v>
      </c>
      <c r="G263" s="2" t="s">
        <v>1228</v>
      </c>
      <c r="H263" s="2" t="s">
        <v>2958</v>
      </c>
      <c r="M263" s="2" t="s">
        <v>3333</v>
      </c>
      <c r="N263" s="2" t="n">
        <v>1</v>
      </c>
      <c r="O263" s="2" t="n">
        <v>1</v>
      </c>
      <c r="P263" s="2" t="n">
        <f aca="false">NOT(N263)</f>
        <v>0</v>
      </c>
    </row>
    <row r="264" customFormat="false" ht="13" hidden="false" customHeight="false" outlineLevel="0" collapsed="false">
      <c r="A264" s="2" t="s">
        <v>2956</v>
      </c>
      <c r="B264" s="4" t="s">
        <v>1088</v>
      </c>
      <c r="C264" s="5" t="s">
        <v>2961</v>
      </c>
      <c r="D264" s="5" t="s">
        <v>2953</v>
      </c>
      <c r="E264" s="5" t="s">
        <v>2954</v>
      </c>
      <c r="F264" s="5" t="s">
        <v>1185</v>
      </c>
      <c r="G264" s="5" t="s">
        <v>1186</v>
      </c>
      <c r="H264" s="5" t="s">
        <v>1187</v>
      </c>
      <c r="N264" s="2" t="n">
        <v>1</v>
      </c>
      <c r="O264" s="2" t="n">
        <v>1</v>
      </c>
      <c r="P264" s="2" t="n">
        <f aca="false">NOT(N264)</f>
        <v>0</v>
      </c>
    </row>
    <row r="265" customFormat="false" ht="13" hidden="false" customHeight="false" outlineLevel="0" collapsed="false">
      <c r="A265" s="5" t="s">
        <v>2964</v>
      </c>
      <c r="B265" s="4" t="s">
        <v>1088</v>
      </c>
      <c r="C265" s="5" t="s">
        <v>2963</v>
      </c>
      <c r="D265" s="5" t="s">
        <v>2964</v>
      </c>
      <c r="E265" s="5" t="s">
        <v>2965</v>
      </c>
      <c r="F265" s="5" t="s">
        <v>1303</v>
      </c>
      <c r="G265" s="5" t="s">
        <v>1300</v>
      </c>
      <c r="H265" s="5" t="s">
        <v>1304</v>
      </c>
      <c r="N265" s="2" t="n">
        <v>1</v>
      </c>
      <c r="O265" s="2" t="n">
        <v>1</v>
      </c>
      <c r="P265" s="2" t="n">
        <f aca="false">NOT(N265)</f>
        <v>0</v>
      </c>
    </row>
    <row r="266" customFormat="false" ht="12.8" hidden="false" customHeight="false" outlineLevel="0" collapsed="false">
      <c r="A266" s="5" t="s">
        <v>2968</v>
      </c>
      <c r="B266" s="4" t="s">
        <v>1088</v>
      </c>
      <c r="C266" s="5" t="s">
        <v>2967</v>
      </c>
      <c r="D266" s="5" t="s">
        <v>2968</v>
      </c>
      <c r="E266" s="5" t="s">
        <v>2969</v>
      </c>
      <c r="F266" s="5" t="s">
        <v>1089</v>
      </c>
      <c r="G266" s="5" t="s">
        <v>1090</v>
      </c>
      <c r="H266" s="5" t="s">
        <v>1091</v>
      </c>
      <c r="M266" s="2" t="s">
        <v>3341</v>
      </c>
      <c r="N266" s="2" t="n">
        <v>1</v>
      </c>
      <c r="O266" s="2" t="n">
        <v>1</v>
      </c>
      <c r="P266" s="2" t="n">
        <f aca="false">NOT(N266)</f>
        <v>0</v>
      </c>
    </row>
    <row r="267" customFormat="false" ht="12.8" hidden="false" customHeight="false" outlineLevel="0" collapsed="false">
      <c r="A267" s="2" t="s">
        <v>3328</v>
      </c>
      <c r="B267" s="4" t="s">
        <v>2971</v>
      </c>
      <c r="C267" s="4" t="s">
        <v>2976</v>
      </c>
      <c r="D267" s="5" t="s">
        <v>2795</v>
      </c>
      <c r="E267" s="5" t="s">
        <v>2977</v>
      </c>
      <c r="F267" s="4" t="s">
        <v>2972</v>
      </c>
      <c r="G267" s="5" t="s">
        <v>2973</v>
      </c>
      <c r="H267" s="5" t="s">
        <v>2974</v>
      </c>
      <c r="N267" s="2" t="n">
        <v>1</v>
      </c>
      <c r="O267" s="2" t="n">
        <v>1</v>
      </c>
      <c r="P267" s="2" t="n">
        <f aca="false">NOT(N267)</f>
        <v>0</v>
      </c>
    </row>
    <row r="268" customFormat="false" ht="14" hidden="false" customHeight="false" outlineLevel="0" collapsed="false">
      <c r="A268" s="5" t="s">
        <v>2980</v>
      </c>
      <c r="B268" s="4" t="s">
        <v>1226</v>
      </c>
      <c r="C268" s="5" t="s">
        <v>2979</v>
      </c>
      <c r="D268" s="5" t="s">
        <v>2980</v>
      </c>
      <c r="E268" s="5" t="s">
        <v>2741</v>
      </c>
      <c r="F268" s="5" t="s">
        <v>1227</v>
      </c>
      <c r="G268" s="5" t="s">
        <v>1228</v>
      </c>
      <c r="H268" s="5" t="s">
        <v>1229</v>
      </c>
      <c r="M268" s="12" t="s">
        <v>3342</v>
      </c>
      <c r="N268" s="2" t="n">
        <v>1</v>
      </c>
      <c r="O268" s="2" t="n">
        <v>1</v>
      </c>
      <c r="P268" s="2" t="n">
        <f aca="false">NOT(N268)</f>
        <v>0</v>
      </c>
    </row>
    <row r="269" customFormat="false" ht="13" hidden="false" customHeight="false" outlineLevel="0" collapsed="false">
      <c r="A269" s="5" t="s">
        <v>2980</v>
      </c>
      <c r="B269" s="4" t="s">
        <v>1226</v>
      </c>
      <c r="C269" s="5" t="s">
        <v>2982</v>
      </c>
      <c r="D269" s="5" t="s">
        <v>2980</v>
      </c>
      <c r="E269" s="5" t="s">
        <v>2741</v>
      </c>
      <c r="F269" s="5" t="s">
        <v>1227</v>
      </c>
      <c r="G269" s="5" t="s">
        <v>1228</v>
      </c>
      <c r="H269" s="5" t="s">
        <v>1229</v>
      </c>
      <c r="M269" s="2" t="s">
        <v>3343</v>
      </c>
      <c r="N269" s="2" t="n">
        <v>1</v>
      </c>
      <c r="O269" s="2" t="n">
        <v>1</v>
      </c>
      <c r="P269" s="2" t="n">
        <f aca="false">NOT(N269)</f>
        <v>0</v>
      </c>
    </row>
    <row r="270" customFormat="false" ht="13" hidden="false" customHeight="false" outlineLevel="0" collapsed="false">
      <c r="A270" s="5" t="s">
        <v>2980</v>
      </c>
      <c r="B270" s="4" t="s">
        <v>1226</v>
      </c>
      <c r="C270" s="5" t="s">
        <v>2984</v>
      </c>
      <c r="D270" s="5" t="s">
        <v>2980</v>
      </c>
      <c r="E270" s="5" t="s">
        <v>2741</v>
      </c>
      <c r="F270" s="5" t="s">
        <v>1227</v>
      </c>
      <c r="G270" s="5" t="s">
        <v>1228</v>
      </c>
      <c r="H270" s="5" t="s">
        <v>1229</v>
      </c>
      <c r="M270" s="2" t="s">
        <v>3344</v>
      </c>
      <c r="N270" s="2" t="n">
        <v>1</v>
      </c>
      <c r="O270" s="2" t="n">
        <v>1</v>
      </c>
      <c r="P270" s="2" t="n">
        <f aca="false">NOT(N270)</f>
        <v>0</v>
      </c>
    </row>
    <row r="271" customFormat="false" ht="13" hidden="false" customHeight="false" outlineLevel="0" collapsed="false">
      <c r="A271" s="5" t="s">
        <v>38</v>
      </c>
      <c r="B271" s="4" t="s">
        <v>1226</v>
      </c>
      <c r="C271" s="5" t="s">
        <v>2986</v>
      </c>
      <c r="D271" s="5" t="s">
        <v>38</v>
      </c>
      <c r="E271" s="5" t="s">
        <v>2776</v>
      </c>
      <c r="F271" s="5" t="s">
        <v>1322</v>
      </c>
      <c r="G271" s="5" t="s">
        <v>1323</v>
      </c>
      <c r="H271" s="5" t="s">
        <v>1324</v>
      </c>
      <c r="M271" s="2" t="s">
        <v>3345</v>
      </c>
      <c r="N271" s="2" t="n">
        <v>1</v>
      </c>
      <c r="O271" s="2" t="n">
        <v>1</v>
      </c>
      <c r="P271" s="2" t="n">
        <f aca="false">NOT(N271)</f>
        <v>0</v>
      </c>
    </row>
    <row r="272" customFormat="false" ht="13" hidden="false" customHeight="false" outlineLevel="0" collapsed="false">
      <c r="A272" s="5" t="s">
        <v>38</v>
      </c>
      <c r="B272" s="4" t="s">
        <v>1222</v>
      </c>
      <c r="C272" s="5" t="s">
        <v>2988</v>
      </c>
      <c r="D272" s="5" t="s">
        <v>38</v>
      </c>
      <c r="E272" s="5" t="s">
        <v>2776</v>
      </c>
      <c r="F272" s="5" t="s">
        <v>1326</v>
      </c>
      <c r="G272" s="5" t="s">
        <v>1323</v>
      </c>
      <c r="H272" s="5" t="s">
        <v>1324</v>
      </c>
      <c r="M272" s="2" t="s">
        <v>3307</v>
      </c>
      <c r="N272" s="2" t="n">
        <v>1</v>
      </c>
      <c r="O272" s="2" t="n">
        <v>1</v>
      </c>
      <c r="P272" s="2" t="n">
        <f aca="false">NOT(N272)</f>
        <v>0</v>
      </c>
    </row>
    <row r="273" customFormat="false" ht="13" hidden="false" customHeight="false" outlineLevel="0" collapsed="false">
      <c r="A273" s="5" t="s">
        <v>35</v>
      </c>
      <c r="B273" s="4" t="s">
        <v>1222</v>
      </c>
      <c r="C273" s="5" t="s">
        <v>2990</v>
      </c>
      <c r="D273" s="5" t="s">
        <v>35</v>
      </c>
      <c r="E273" s="5" t="s">
        <v>2594</v>
      </c>
      <c r="F273" s="5" t="s">
        <v>1753</v>
      </c>
      <c r="G273" s="5" t="s">
        <v>1754</v>
      </c>
      <c r="H273" s="5" t="s">
        <v>1755</v>
      </c>
      <c r="M273" s="2" t="s">
        <v>3307</v>
      </c>
      <c r="N273" s="2" t="n">
        <v>1</v>
      </c>
      <c r="O273" s="2" t="n">
        <v>1</v>
      </c>
      <c r="P273" s="2" t="n">
        <f aca="false">NOT(N273)</f>
        <v>0</v>
      </c>
    </row>
    <row r="274" customFormat="false" ht="13" hidden="false" customHeight="false" outlineLevel="0" collapsed="false">
      <c r="A274" s="5" t="s">
        <v>80</v>
      </c>
      <c r="B274" s="4" t="s">
        <v>1222</v>
      </c>
      <c r="C274" s="5" t="s">
        <v>2992</v>
      </c>
      <c r="D274" s="5" t="s">
        <v>80</v>
      </c>
      <c r="E274" s="5" t="s">
        <v>2826</v>
      </c>
      <c r="F274" s="5" t="s">
        <v>1223</v>
      </c>
      <c r="G274" s="5" t="s">
        <v>1219</v>
      </c>
      <c r="H274" s="5" t="s">
        <v>1224</v>
      </c>
      <c r="M274" s="2" t="s">
        <v>3346</v>
      </c>
      <c r="N274" s="2" t="n">
        <v>1</v>
      </c>
      <c r="O274" s="2" t="n">
        <v>1</v>
      </c>
      <c r="P274" s="2" t="n">
        <f aca="false">NOT(N274)</f>
        <v>0</v>
      </c>
    </row>
    <row r="275" customFormat="false" ht="13" hidden="false" customHeight="false" outlineLevel="0" collapsed="false">
      <c r="A275" s="5" t="s">
        <v>2809</v>
      </c>
      <c r="B275" s="4" t="s">
        <v>1222</v>
      </c>
      <c r="C275" s="5" t="s">
        <v>2994</v>
      </c>
      <c r="D275" s="5" t="s">
        <v>2809</v>
      </c>
      <c r="E275" s="5" t="s">
        <v>2831</v>
      </c>
      <c r="F275" s="5" t="s">
        <v>1284</v>
      </c>
      <c r="G275" s="5" t="s">
        <v>1285</v>
      </c>
      <c r="H275" s="5" t="s">
        <v>1286</v>
      </c>
      <c r="M275" s="2" t="s">
        <v>3347</v>
      </c>
      <c r="N275" s="2" t="n">
        <v>1</v>
      </c>
      <c r="O275" s="2" t="n">
        <v>1</v>
      </c>
      <c r="P275" s="2" t="n">
        <f aca="false">NOT(N275)</f>
        <v>0</v>
      </c>
    </row>
    <row r="276" customFormat="false" ht="13" hidden="false" customHeight="false" outlineLevel="0" collapsed="false">
      <c r="A276" s="5" t="s">
        <v>50</v>
      </c>
      <c r="B276" s="4" t="s">
        <v>1222</v>
      </c>
      <c r="C276" s="5" t="s">
        <v>2996</v>
      </c>
      <c r="D276" s="5" t="s">
        <v>50</v>
      </c>
      <c r="E276" s="5" t="s">
        <v>2858</v>
      </c>
      <c r="F276" s="5" t="s">
        <v>1284</v>
      </c>
      <c r="G276" s="5" t="s">
        <v>1285</v>
      </c>
      <c r="H276" s="5" t="s">
        <v>1286</v>
      </c>
      <c r="M276" s="2" t="s">
        <v>3347</v>
      </c>
      <c r="N276" s="2" t="n">
        <v>1</v>
      </c>
      <c r="O276" s="2" t="n">
        <v>1</v>
      </c>
      <c r="P276" s="2" t="n">
        <f aca="false">NOT(N276)</f>
        <v>0</v>
      </c>
    </row>
    <row r="277" customFormat="false" ht="13" hidden="false" customHeight="false" outlineLevel="0" collapsed="false">
      <c r="A277" s="5" t="s">
        <v>2999</v>
      </c>
      <c r="B277" s="4" t="s">
        <v>1702</v>
      </c>
      <c r="C277" s="5" t="s">
        <v>2998</v>
      </c>
      <c r="D277" s="5" t="s">
        <v>2999</v>
      </c>
      <c r="E277" s="5" t="s">
        <v>3000</v>
      </c>
      <c r="F277" s="5" t="s">
        <v>1703</v>
      </c>
      <c r="G277" s="5" t="s">
        <v>1704</v>
      </c>
      <c r="H277" s="5" t="s">
        <v>1705</v>
      </c>
      <c r="M277" s="2" t="s">
        <v>3307</v>
      </c>
      <c r="N277" s="2" t="n">
        <v>0</v>
      </c>
      <c r="O277" s="2" t="n">
        <v>1</v>
      </c>
      <c r="P277" s="2" t="n">
        <f aca="false">NOT(N277)</f>
        <v>1</v>
      </c>
    </row>
    <row r="278" customFormat="false" ht="16" hidden="false" customHeight="false" outlineLevel="0" collapsed="false">
      <c r="A278" s="2" t="s">
        <v>99</v>
      </c>
      <c r="B278" s="3" t="s">
        <v>1248</v>
      </c>
      <c r="C278" s="3" t="s">
        <v>2111</v>
      </c>
      <c r="D278" s="2" t="s">
        <v>1557</v>
      </c>
      <c r="E278" s="2" t="s">
        <v>1558</v>
      </c>
      <c r="F278" s="3" t="s">
        <v>2202</v>
      </c>
      <c r="G278" s="2" t="s">
        <v>2203</v>
      </c>
      <c r="H278" s="2" t="s">
        <v>2204</v>
      </c>
      <c r="I278" s="1"/>
      <c r="J278" s="1"/>
      <c r="K278" s="1"/>
      <c r="L278" s="2" t="s">
        <v>3348</v>
      </c>
      <c r="M278" s="2" t="s">
        <v>3307</v>
      </c>
      <c r="N278" s="2" t="n">
        <v>1</v>
      </c>
      <c r="O278" s="2" t="n">
        <v>1</v>
      </c>
      <c r="P278" s="2" t="n">
        <f aca="false">NOT(N278)</f>
        <v>0</v>
      </c>
    </row>
    <row r="279" customFormat="false" ht="16" hidden="false" customHeight="false" outlineLevel="0" collapsed="false">
      <c r="A279" s="2" t="s">
        <v>2734</v>
      </c>
      <c r="B279" s="3" t="s">
        <v>1248</v>
      </c>
      <c r="C279" s="3" t="s">
        <v>3006</v>
      </c>
      <c r="D279" s="2" t="s">
        <v>2734</v>
      </c>
      <c r="E279" s="2" t="s">
        <v>2735</v>
      </c>
      <c r="F279" s="3" t="s">
        <v>2089</v>
      </c>
      <c r="G279" s="2" t="s">
        <v>2090</v>
      </c>
      <c r="H279" s="2" t="s">
        <v>2091</v>
      </c>
      <c r="I279" s="1"/>
      <c r="J279" s="1"/>
      <c r="K279" s="1"/>
      <c r="M279" s="2" t="s">
        <v>3307</v>
      </c>
      <c r="N279" s="2" t="n">
        <v>1</v>
      </c>
      <c r="O279" s="2" t="n">
        <v>1</v>
      </c>
      <c r="P279" s="2" t="n">
        <f aca="false">NOT(N279)</f>
        <v>0</v>
      </c>
    </row>
    <row r="280" customFormat="false" ht="16" hidden="false" customHeight="false" outlineLevel="0" collapsed="false">
      <c r="A280" s="2" t="s">
        <v>2980</v>
      </c>
      <c r="B280" s="3" t="s">
        <v>1248</v>
      </c>
      <c r="C280" s="3" t="s">
        <v>3008</v>
      </c>
      <c r="D280" s="2" t="s">
        <v>2980</v>
      </c>
      <c r="E280" s="2" t="s">
        <v>2741</v>
      </c>
      <c r="F280" s="3" t="s">
        <v>2065</v>
      </c>
      <c r="G280" s="2" t="s">
        <v>2066</v>
      </c>
      <c r="H280" s="2" t="s">
        <v>2067</v>
      </c>
      <c r="I280" s="1"/>
      <c r="J280" s="1"/>
      <c r="K280" s="1"/>
      <c r="M280" s="2" t="s">
        <v>3307</v>
      </c>
      <c r="N280" s="2" t="n">
        <v>1</v>
      </c>
      <c r="O280" s="2" t="n">
        <v>1</v>
      </c>
      <c r="P280" s="2" t="n">
        <f aca="false">NOT(N280)</f>
        <v>0</v>
      </c>
    </row>
    <row r="281" customFormat="false" ht="16" hidden="false" customHeight="false" outlineLevel="0" collapsed="false">
      <c r="A281" s="2" t="s">
        <v>35</v>
      </c>
      <c r="B281" s="3" t="s">
        <v>1248</v>
      </c>
      <c r="C281" s="3" t="s">
        <v>3010</v>
      </c>
      <c r="D281" s="2" t="s">
        <v>35</v>
      </c>
      <c r="E281" s="2" t="s">
        <v>2594</v>
      </c>
      <c r="F281" s="3" t="s">
        <v>1928</v>
      </c>
      <c r="G281" s="2" t="s">
        <v>1929</v>
      </c>
      <c r="H281" s="2" t="s">
        <v>1930</v>
      </c>
      <c r="I281" s="1"/>
      <c r="J281" s="1"/>
      <c r="K281" s="1"/>
      <c r="M281" s="2" t="s">
        <v>3307</v>
      </c>
      <c r="N281" s="2" t="n">
        <v>1</v>
      </c>
      <c r="O281" s="2" t="n">
        <v>1</v>
      </c>
      <c r="P281" s="2" t="n">
        <f aca="false">NOT(N281)</f>
        <v>0</v>
      </c>
    </row>
    <row r="282" customFormat="false" ht="13" hidden="false" customHeight="false" outlineLevel="0" collapsed="false">
      <c r="A282" s="2" t="s">
        <v>80</v>
      </c>
      <c r="B282" s="3" t="s">
        <v>1248</v>
      </c>
      <c r="C282" s="3" t="s">
        <v>3012</v>
      </c>
      <c r="D282" s="2" t="s">
        <v>80</v>
      </c>
      <c r="E282" s="2" t="s">
        <v>2826</v>
      </c>
      <c r="F282" s="3" t="s">
        <v>1575</v>
      </c>
      <c r="G282" s="2" t="s">
        <v>1576</v>
      </c>
      <c r="H282" s="2" t="s">
        <v>1577</v>
      </c>
      <c r="I282" s="3" t="s">
        <v>2016</v>
      </c>
      <c r="J282" s="2" t="s">
        <v>2017</v>
      </c>
      <c r="K282" s="2" t="s">
        <v>2018</v>
      </c>
      <c r="M282" s="2" t="s">
        <v>3307</v>
      </c>
      <c r="N282" s="2" t="n">
        <v>1</v>
      </c>
      <c r="O282" s="2" t="n">
        <v>1</v>
      </c>
      <c r="P282" s="2" t="n">
        <f aca="false">NOT(N282)</f>
        <v>0</v>
      </c>
    </row>
    <row r="283" customFormat="false" ht="16" hidden="false" customHeight="false" outlineLevel="0" collapsed="false">
      <c r="A283" s="2" t="s">
        <v>2809</v>
      </c>
      <c r="B283" s="3" t="s">
        <v>1248</v>
      </c>
      <c r="C283" s="3" t="s">
        <v>3014</v>
      </c>
      <c r="D283" s="2" t="s">
        <v>2809</v>
      </c>
      <c r="E283" s="2" t="s">
        <v>2831</v>
      </c>
      <c r="F283" s="3" t="s">
        <v>1249</v>
      </c>
      <c r="G283" s="2" t="s">
        <v>1250</v>
      </c>
      <c r="H283" s="2" t="s">
        <v>1251</v>
      </c>
      <c r="I283" s="1"/>
      <c r="J283" s="1"/>
      <c r="K283" s="1"/>
      <c r="M283" s="2" t="s">
        <v>3307</v>
      </c>
      <c r="N283" s="2" t="n">
        <v>1</v>
      </c>
      <c r="O283" s="2" t="n">
        <v>1</v>
      </c>
      <c r="P283" s="2" t="n">
        <f aca="false">NOT(N283)</f>
        <v>0</v>
      </c>
    </row>
    <row r="284" customFormat="false" ht="13" hidden="false" customHeight="false" outlineLevel="0" collapsed="false">
      <c r="A284" s="2" t="s">
        <v>44</v>
      </c>
      <c r="B284" s="3" t="s">
        <v>1248</v>
      </c>
      <c r="C284" s="3" t="s">
        <v>3016</v>
      </c>
      <c r="D284" s="2" t="s">
        <v>45</v>
      </c>
      <c r="E284" s="2" t="s">
        <v>2293</v>
      </c>
      <c r="F284" s="3" t="s">
        <v>3018</v>
      </c>
      <c r="G284" s="2" t="s">
        <v>2328</v>
      </c>
      <c r="H284" s="2" t="s">
        <v>3019</v>
      </c>
      <c r="I284" s="3" t="s">
        <v>1249</v>
      </c>
      <c r="J284" s="2" t="s">
        <v>1250</v>
      </c>
      <c r="K284" s="2" t="s">
        <v>1251</v>
      </c>
      <c r="M284" s="2" t="s">
        <v>3349</v>
      </c>
      <c r="N284" s="2" t="n">
        <v>1</v>
      </c>
      <c r="O284" s="2" t="n">
        <v>1</v>
      </c>
      <c r="P284" s="2" t="n">
        <f aca="false">NOT(N284)</f>
        <v>0</v>
      </c>
    </row>
    <row r="285" customFormat="false" ht="16" hidden="false" customHeight="false" outlineLevel="0" collapsed="false">
      <c r="A285" s="2" t="s">
        <v>50</v>
      </c>
      <c r="B285" s="3" t="s">
        <v>1248</v>
      </c>
      <c r="C285" s="3" t="s">
        <v>3021</v>
      </c>
      <c r="D285" s="2" t="s">
        <v>50</v>
      </c>
      <c r="E285" s="2" t="s">
        <v>2858</v>
      </c>
      <c r="F285" s="3" t="s">
        <v>3023</v>
      </c>
      <c r="G285" s="2" t="s">
        <v>2328</v>
      </c>
      <c r="H285" s="2" t="s">
        <v>3024</v>
      </c>
      <c r="I285" s="1"/>
      <c r="J285" s="1"/>
      <c r="K285" s="1"/>
      <c r="M285" s="2" t="s">
        <v>3307</v>
      </c>
      <c r="N285" s="2" t="n">
        <v>1</v>
      </c>
      <c r="O285" s="2" t="n">
        <v>1</v>
      </c>
      <c r="P285" s="2" t="n">
        <f aca="false">NOT(N285)</f>
        <v>0</v>
      </c>
    </row>
    <row r="286" customFormat="false" ht="16" hidden="false" customHeight="false" outlineLevel="0" collapsed="false">
      <c r="A286" s="2" t="s">
        <v>3027</v>
      </c>
      <c r="B286" s="3" t="s">
        <v>1248</v>
      </c>
      <c r="C286" s="3" t="s">
        <v>3026</v>
      </c>
      <c r="D286" s="2" t="s">
        <v>3027</v>
      </c>
      <c r="E286" s="2" t="s">
        <v>3028</v>
      </c>
      <c r="F286" s="3" t="s">
        <v>1386</v>
      </c>
      <c r="G286" s="2" t="s">
        <v>1387</v>
      </c>
      <c r="H286" s="2" t="s">
        <v>1388</v>
      </c>
      <c r="I286" s="1"/>
      <c r="J286" s="1"/>
      <c r="K286" s="1"/>
      <c r="M286" s="2" t="s">
        <v>3307</v>
      </c>
      <c r="N286" s="2" t="n">
        <v>1</v>
      </c>
      <c r="O286" s="2" t="n">
        <v>1</v>
      </c>
      <c r="P286" s="2" t="n">
        <f aca="false">NOT(N286)</f>
        <v>0</v>
      </c>
    </row>
    <row r="287" customFormat="false" ht="16" hidden="false" customHeight="false" outlineLevel="0" collapsed="false">
      <c r="A287" s="2" t="s">
        <v>41</v>
      </c>
      <c r="B287" s="3" t="s">
        <v>1248</v>
      </c>
      <c r="C287" s="3" t="s">
        <v>3030</v>
      </c>
      <c r="D287" s="2" t="s">
        <v>2833</v>
      </c>
      <c r="E287" s="2" t="s">
        <v>2834</v>
      </c>
      <c r="F287" s="3" t="s">
        <v>1386</v>
      </c>
      <c r="G287" s="2" t="s">
        <v>1387</v>
      </c>
      <c r="H287" s="2" t="s">
        <v>1388</v>
      </c>
      <c r="I287" s="1"/>
      <c r="J287" s="1"/>
      <c r="K287" s="1"/>
      <c r="M287" s="2" t="s">
        <v>3307</v>
      </c>
      <c r="N287" s="2" t="n">
        <v>1</v>
      </c>
      <c r="O287" s="2" t="n">
        <v>1</v>
      </c>
      <c r="P287" s="2" t="n">
        <f aca="false">NOT(N287)</f>
        <v>0</v>
      </c>
    </row>
    <row r="288" customFormat="false" ht="16" hidden="false" customHeight="false" outlineLevel="0" collapsed="false">
      <c r="A288" s="2" t="s">
        <v>2956</v>
      </c>
      <c r="B288" s="3" t="s">
        <v>1093</v>
      </c>
      <c r="C288" s="3" t="s">
        <v>3032</v>
      </c>
      <c r="D288" s="2" t="s">
        <v>2953</v>
      </c>
      <c r="E288" s="2" t="s">
        <v>2954</v>
      </c>
      <c r="F288" s="3" t="s">
        <v>3350</v>
      </c>
      <c r="G288" s="2" t="s">
        <v>1186</v>
      </c>
      <c r="H288" s="2" t="s">
        <v>1187</v>
      </c>
      <c r="I288" s="1"/>
      <c r="M288" s="2" t="s">
        <v>3307</v>
      </c>
      <c r="N288" s="2" t="n">
        <v>1</v>
      </c>
      <c r="O288" s="2" t="n">
        <v>1</v>
      </c>
      <c r="P288" s="2" t="n">
        <f aca="false">NOT(N288)</f>
        <v>0</v>
      </c>
    </row>
    <row r="289" customFormat="false" ht="16" hidden="false" customHeight="false" outlineLevel="0" collapsed="false">
      <c r="A289" s="2" t="s">
        <v>2968</v>
      </c>
      <c r="B289" s="3" t="s">
        <v>1093</v>
      </c>
      <c r="C289" s="3" t="s">
        <v>3034</v>
      </c>
      <c r="D289" s="2" t="s">
        <v>2968</v>
      </c>
      <c r="E289" s="2" t="s">
        <v>2969</v>
      </c>
      <c r="F289" s="3" t="s">
        <v>1094</v>
      </c>
      <c r="G289" s="2" t="s">
        <v>1090</v>
      </c>
      <c r="H289" s="2" t="s">
        <v>1091</v>
      </c>
      <c r="I289" s="1"/>
      <c r="M289" s="2" t="s">
        <v>3307</v>
      </c>
      <c r="N289" s="2" t="n">
        <v>1</v>
      </c>
      <c r="O289" s="2" t="n">
        <v>1</v>
      </c>
      <c r="P289" s="2" t="n">
        <f aca="false">NOT(N289)</f>
        <v>0</v>
      </c>
    </row>
    <row r="290" customFormat="false" ht="16" hidden="false" customHeight="false" outlineLevel="0" collapsed="false">
      <c r="A290" s="2" t="s">
        <v>3351</v>
      </c>
      <c r="B290" s="3" t="s">
        <v>1093</v>
      </c>
      <c r="C290" s="3" t="s">
        <v>3036</v>
      </c>
      <c r="D290" s="2" t="s">
        <v>3037</v>
      </c>
      <c r="E290" s="2" t="s">
        <v>3038</v>
      </c>
      <c r="F290" s="3" t="s">
        <v>1759</v>
      </c>
      <c r="G290" s="2" t="s">
        <v>1754</v>
      </c>
      <c r="H290" s="2" t="s">
        <v>1760</v>
      </c>
      <c r="I290" s="1"/>
      <c r="M290" s="2" t="s">
        <v>3307</v>
      </c>
      <c r="N290" s="2" t="n">
        <v>1</v>
      </c>
      <c r="O290" s="2" t="n">
        <v>1</v>
      </c>
      <c r="P290" s="2" t="n">
        <f aca="false">NOT(N290)</f>
        <v>0</v>
      </c>
    </row>
    <row r="291" customFormat="false" ht="16" hidden="false" customHeight="false" outlineLevel="0" collapsed="false">
      <c r="A291" s="2" t="s">
        <v>3352</v>
      </c>
      <c r="B291" s="3" t="s">
        <v>1180</v>
      </c>
      <c r="C291" s="3" t="s">
        <v>3040</v>
      </c>
      <c r="D291" s="2" t="s">
        <v>3041</v>
      </c>
      <c r="E291" s="2" t="s">
        <v>3042</v>
      </c>
      <c r="F291" s="3" t="s">
        <v>1181</v>
      </c>
      <c r="G291" s="2" t="s">
        <v>1182</v>
      </c>
      <c r="H291" s="2" t="s">
        <v>1183</v>
      </c>
      <c r="I291" s="1"/>
      <c r="M291" s="2" t="s">
        <v>3307</v>
      </c>
      <c r="N291" s="2" t="n">
        <v>1</v>
      </c>
      <c r="O291" s="2" t="n">
        <v>1</v>
      </c>
      <c r="P291" s="2" t="n">
        <f aca="false">NOT(N291)</f>
        <v>0</v>
      </c>
    </row>
    <row r="292" customFormat="false" ht="16" hidden="false" customHeight="false" outlineLevel="0" collapsed="false">
      <c r="A292" s="2" t="s">
        <v>3045</v>
      </c>
      <c r="B292" s="3" t="s">
        <v>1180</v>
      </c>
      <c r="C292" s="3" t="s">
        <v>3044</v>
      </c>
      <c r="D292" s="2" t="s">
        <v>3045</v>
      </c>
      <c r="E292" s="2" t="s">
        <v>2854</v>
      </c>
      <c r="F292" s="3" t="s">
        <v>1583</v>
      </c>
      <c r="G292" s="2" t="s">
        <v>1580</v>
      </c>
      <c r="H292" s="2" t="s">
        <v>1584</v>
      </c>
      <c r="I292" s="1"/>
      <c r="M292" s="2" t="s">
        <v>3353</v>
      </c>
      <c r="N292" s="2" t="n">
        <v>1</v>
      </c>
      <c r="O292" s="2" t="n">
        <v>1</v>
      </c>
      <c r="P292" s="2" t="n">
        <f aca="false">NOT(N292)</f>
        <v>0</v>
      </c>
    </row>
    <row r="293" customFormat="false" ht="16" hidden="false" customHeight="false" outlineLevel="0" collapsed="false">
      <c r="A293" s="2" t="s">
        <v>3045</v>
      </c>
      <c r="B293" s="3" t="s">
        <v>1180</v>
      </c>
      <c r="C293" s="3" t="s">
        <v>3047</v>
      </c>
      <c r="D293" s="2" t="s">
        <v>3045</v>
      </c>
      <c r="E293" s="2" t="s">
        <v>2854</v>
      </c>
      <c r="F293" s="3" t="s">
        <v>1583</v>
      </c>
      <c r="G293" s="2" t="s">
        <v>1580</v>
      </c>
      <c r="H293" s="2" t="s">
        <v>1584</v>
      </c>
      <c r="I293" s="1"/>
      <c r="M293" s="2" t="s">
        <v>3307</v>
      </c>
      <c r="N293" s="2" t="n">
        <v>1</v>
      </c>
      <c r="O293" s="2" t="n">
        <v>1</v>
      </c>
      <c r="P293" s="2" t="n">
        <f aca="false">NOT(N293)</f>
        <v>0</v>
      </c>
    </row>
    <row r="294" customFormat="false" ht="16" hidden="false" customHeight="false" outlineLevel="0" collapsed="false">
      <c r="A294" s="2" t="s">
        <v>3050</v>
      </c>
      <c r="B294" s="3" t="s">
        <v>1180</v>
      </c>
      <c r="C294" s="3" t="s">
        <v>3049</v>
      </c>
      <c r="D294" s="2" t="s">
        <v>3050</v>
      </c>
      <c r="E294" s="2" t="s">
        <v>2851</v>
      </c>
      <c r="F294" s="3" t="s">
        <v>1193</v>
      </c>
      <c r="G294" s="2" t="s">
        <v>1194</v>
      </c>
      <c r="H294" s="2" t="s">
        <v>1195</v>
      </c>
      <c r="I294" s="1"/>
      <c r="M294" s="2" t="s">
        <v>3307</v>
      </c>
      <c r="N294" s="2" t="n">
        <v>1</v>
      </c>
      <c r="O294" s="2" t="n">
        <v>1</v>
      </c>
      <c r="P294" s="2" t="n">
        <f aca="false">NOT(N294)</f>
        <v>0</v>
      </c>
    </row>
    <row r="295" customFormat="false" ht="16" hidden="false" customHeight="false" outlineLevel="0" collapsed="false">
      <c r="A295" s="2" t="s">
        <v>50</v>
      </c>
      <c r="B295" s="3" t="s">
        <v>1180</v>
      </c>
      <c r="C295" s="3" t="s">
        <v>3052</v>
      </c>
      <c r="D295" s="2" t="s">
        <v>50</v>
      </c>
      <c r="E295" s="2" t="s">
        <v>2858</v>
      </c>
      <c r="F295" s="3" t="s">
        <v>1193</v>
      </c>
      <c r="G295" s="2" t="s">
        <v>1194</v>
      </c>
      <c r="H295" s="2" t="s">
        <v>1195</v>
      </c>
      <c r="I295" s="1"/>
      <c r="M295" s="2" t="s">
        <v>3307</v>
      </c>
      <c r="N295" s="2" t="n">
        <v>1</v>
      </c>
      <c r="O295" s="2" t="n">
        <v>1</v>
      </c>
      <c r="P295" s="2" t="n">
        <f aca="false">NOT(N295)</f>
        <v>0</v>
      </c>
    </row>
    <row r="296" customFormat="false" ht="16" hidden="false" customHeight="false" outlineLevel="0" collapsed="false">
      <c r="A296" s="2" t="s">
        <v>59</v>
      </c>
      <c r="B296" s="3" t="s">
        <v>1180</v>
      </c>
      <c r="C296" s="3" t="s">
        <v>3054</v>
      </c>
      <c r="D296" s="2" t="s">
        <v>60</v>
      </c>
      <c r="E296" s="2" t="s">
        <v>2290</v>
      </c>
      <c r="F296" s="3" t="s">
        <v>1193</v>
      </c>
      <c r="G296" s="2" t="s">
        <v>1194</v>
      </c>
      <c r="H296" s="2" t="s">
        <v>1195</v>
      </c>
      <c r="I296" s="1"/>
      <c r="M296" s="2" t="s">
        <v>3307</v>
      </c>
      <c r="N296" s="2" t="n">
        <v>1</v>
      </c>
      <c r="O296" s="2" t="n">
        <v>1</v>
      </c>
      <c r="P296" s="2" t="n">
        <f aca="false">NOT(N296)</f>
        <v>0</v>
      </c>
    </row>
    <row r="297" customFormat="false" ht="16" hidden="false" customHeight="false" outlineLevel="0" collapsed="false">
      <c r="A297" s="2" t="s">
        <v>44</v>
      </c>
      <c r="B297" s="3" t="s">
        <v>1288</v>
      </c>
      <c r="C297" s="3" t="s">
        <v>3056</v>
      </c>
      <c r="D297" s="2" t="s">
        <v>44</v>
      </c>
      <c r="E297" s="2" t="s">
        <v>2825</v>
      </c>
      <c r="F297" s="3" t="s">
        <v>1289</v>
      </c>
      <c r="G297" s="2" t="s">
        <v>1285</v>
      </c>
      <c r="H297" s="2" t="s">
        <v>1290</v>
      </c>
      <c r="I297" s="1"/>
      <c r="M297" s="2" t="s">
        <v>3307</v>
      </c>
      <c r="N297" s="2" t="n">
        <v>1</v>
      </c>
      <c r="O297" s="2" t="n">
        <v>1</v>
      </c>
      <c r="P297" s="2" t="n">
        <f aca="false">NOT(N297)</f>
        <v>0</v>
      </c>
    </row>
    <row r="298" customFormat="false" ht="16" hidden="false" customHeight="false" outlineLevel="0" collapsed="false">
      <c r="A298" s="2" t="s">
        <v>3059</v>
      </c>
      <c r="B298" s="3" t="s">
        <v>1288</v>
      </c>
      <c r="C298" s="3" t="s">
        <v>3058</v>
      </c>
      <c r="D298" s="2" t="s">
        <v>3059</v>
      </c>
      <c r="E298" s="2" t="s">
        <v>3060</v>
      </c>
      <c r="F298" s="3" t="s">
        <v>1334</v>
      </c>
      <c r="G298" s="2" t="s">
        <v>1335</v>
      </c>
      <c r="H298" s="2" t="s">
        <v>1336</v>
      </c>
      <c r="I298" s="1"/>
      <c r="M298" s="2" t="s">
        <v>3354</v>
      </c>
      <c r="N298" s="2" t="n">
        <v>1</v>
      </c>
      <c r="O298" s="2" t="n">
        <v>1</v>
      </c>
      <c r="P298" s="2" t="n">
        <f aca="false">NOT(N298)</f>
        <v>0</v>
      </c>
    </row>
    <row r="299" customFormat="false" ht="16" hidden="false" customHeight="false" outlineLevel="0" collapsed="false">
      <c r="A299" s="2" t="s">
        <v>3059</v>
      </c>
      <c r="B299" s="3" t="s">
        <v>1288</v>
      </c>
      <c r="C299" s="3" t="s">
        <v>3062</v>
      </c>
      <c r="D299" s="2" t="s">
        <v>3059</v>
      </c>
      <c r="E299" s="2" t="s">
        <v>3060</v>
      </c>
      <c r="F299" s="3" t="s">
        <v>1338</v>
      </c>
      <c r="G299" s="2" t="s">
        <v>1335</v>
      </c>
      <c r="H299" s="2" t="s">
        <v>1336</v>
      </c>
      <c r="I299" s="1"/>
      <c r="M299" s="2" t="s">
        <v>3307</v>
      </c>
      <c r="N299" s="2" t="n">
        <v>1</v>
      </c>
      <c r="O299" s="2" t="n">
        <v>1</v>
      </c>
      <c r="P299" s="2" t="n">
        <f aca="false">NOT(N299)</f>
        <v>0</v>
      </c>
    </row>
    <row r="300" customFormat="false" ht="16" hidden="false" customHeight="false" outlineLevel="0" collapsed="false">
      <c r="A300" s="2" t="s">
        <v>71</v>
      </c>
      <c r="B300" s="3" t="s">
        <v>1197</v>
      </c>
      <c r="C300" s="3" t="s">
        <v>3064</v>
      </c>
      <c r="D300" s="2" t="s">
        <v>73</v>
      </c>
      <c r="E300" s="2" t="s">
        <v>2420</v>
      </c>
      <c r="F300" s="3" t="s">
        <v>1198</v>
      </c>
      <c r="G300" s="2" t="s">
        <v>1186</v>
      </c>
      <c r="H300" s="2" t="s">
        <v>1199</v>
      </c>
      <c r="I300" s="1"/>
      <c r="M300" s="2" t="s">
        <v>3307</v>
      </c>
      <c r="N300" s="2" t="n">
        <v>1</v>
      </c>
      <c r="O300" s="2" t="n">
        <v>1</v>
      </c>
      <c r="P300" s="2" t="n">
        <f aca="false">NOT(N300)</f>
        <v>0</v>
      </c>
    </row>
    <row r="301" customFormat="false" ht="13" hidden="false" customHeight="false" outlineLevel="0" collapsed="false">
      <c r="A301" s="2" t="s">
        <v>41</v>
      </c>
      <c r="B301" s="3" t="s">
        <v>1096</v>
      </c>
      <c r="C301" s="3" t="s">
        <v>3066</v>
      </c>
      <c r="D301" s="2" t="s">
        <v>41</v>
      </c>
      <c r="E301" s="2" t="s">
        <v>3067</v>
      </c>
      <c r="F301" s="3" t="s">
        <v>1097</v>
      </c>
      <c r="G301" s="2" t="s">
        <v>1098</v>
      </c>
      <c r="H301" s="2" t="s">
        <v>1099</v>
      </c>
      <c r="M301" s="2" t="s">
        <v>3307</v>
      </c>
      <c r="N301" s="2" t="n">
        <v>1</v>
      </c>
      <c r="O301" s="2" t="n">
        <v>1</v>
      </c>
      <c r="P301" s="2" t="n">
        <f aca="false">NOT(N301)</f>
        <v>0</v>
      </c>
    </row>
    <row r="302" customFormat="false" ht="13" hidden="false" customHeight="false" outlineLevel="0" collapsed="false">
      <c r="A302" s="2" t="s">
        <v>2809</v>
      </c>
      <c r="B302" s="3" t="s">
        <v>1253</v>
      </c>
      <c r="C302" s="3" t="s">
        <v>3069</v>
      </c>
      <c r="D302" s="2" t="s">
        <v>2809</v>
      </c>
      <c r="E302" s="2" t="s">
        <v>2831</v>
      </c>
      <c r="F302" s="3" t="s">
        <v>1254</v>
      </c>
      <c r="G302" s="2" t="s">
        <v>1255</v>
      </c>
      <c r="H302" s="2" t="s">
        <v>1256</v>
      </c>
      <c r="M302" s="2" t="s">
        <v>3355</v>
      </c>
      <c r="N302" s="2" t="n">
        <v>1</v>
      </c>
      <c r="O302" s="2" t="n">
        <v>1</v>
      </c>
      <c r="P302" s="2" t="n">
        <f aca="false">NOT(N302)</f>
        <v>0</v>
      </c>
    </row>
    <row r="303" customFormat="false" ht="13" hidden="false" customHeight="false" outlineLevel="0" collapsed="false">
      <c r="A303" s="2" t="s">
        <v>50</v>
      </c>
      <c r="B303" s="3" t="s">
        <v>1253</v>
      </c>
      <c r="C303" s="3" t="s">
        <v>3071</v>
      </c>
      <c r="D303" s="2" t="s">
        <v>50</v>
      </c>
      <c r="E303" s="2" t="s">
        <v>2858</v>
      </c>
      <c r="F303" s="3" t="s">
        <v>1543</v>
      </c>
      <c r="G303" s="2" t="s">
        <v>1544</v>
      </c>
      <c r="H303" s="2" t="s">
        <v>1545</v>
      </c>
      <c r="M303" s="2" t="s">
        <v>3307</v>
      </c>
      <c r="N303" s="2" t="n">
        <v>1</v>
      </c>
      <c r="O303" s="2" t="n">
        <v>1</v>
      </c>
      <c r="P303" s="2" t="n">
        <f aca="false">NOT(N303)</f>
        <v>0</v>
      </c>
    </row>
    <row r="304" customFormat="false" ht="13" hidden="false" customHeight="false" outlineLevel="0" collapsed="false">
      <c r="A304" s="2" t="s">
        <v>50</v>
      </c>
      <c r="B304" s="3" t="s">
        <v>1253</v>
      </c>
      <c r="C304" s="3" t="s">
        <v>3073</v>
      </c>
      <c r="D304" s="2" t="s">
        <v>50</v>
      </c>
      <c r="E304" s="2" t="s">
        <v>2858</v>
      </c>
      <c r="F304" s="3" t="s">
        <v>1543</v>
      </c>
      <c r="G304" s="2" t="s">
        <v>1544</v>
      </c>
      <c r="H304" s="2" t="s">
        <v>1545</v>
      </c>
      <c r="M304" s="2" t="s">
        <v>3307</v>
      </c>
      <c r="N304" s="2" t="n">
        <v>1</v>
      </c>
      <c r="O304" s="2" t="n">
        <v>1</v>
      </c>
      <c r="P304" s="2" t="n">
        <f aca="false">NOT(N304)</f>
        <v>0</v>
      </c>
    </row>
    <row r="305" customFormat="false" ht="13" hidden="false" customHeight="false" outlineLevel="0" collapsed="false">
      <c r="A305" s="2" t="s">
        <v>71</v>
      </c>
      <c r="B305" s="3" t="s">
        <v>1035</v>
      </c>
      <c r="C305" s="3" t="s">
        <v>3075</v>
      </c>
      <c r="D305" s="2" t="s">
        <v>73</v>
      </c>
      <c r="E305" s="2" t="s">
        <v>2420</v>
      </c>
      <c r="F305" s="3" t="s">
        <v>1036</v>
      </c>
      <c r="G305" s="2" t="s">
        <v>1037</v>
      </c>
      <c r="H305" s="2" t="s">
        <v>1038</v>
      </c>
      <c r="M305" s="2" t="s">
        <v>3307</v>
      </c>
      <c r="N305" s="2" t="n">
        <v>1</v>
      </c>
      <c r="O305" s="2" t="n">
        <v>1</v>
      </c>
      <c r="P305" s="2" t="n">
        <f aca="false">NOT(N305)</f>
        <v>0</v>
      </c>
    </row>
    <row r="306" customFormat="false" ht="13" hidden="false" customHeight="false" outlineLevel="0" collapsed="false">
      <c r="A306" s="2" t="s">
        <v>71</v>
      </c>
      <c r="B306" s="3" t="s">
        <v>1041</v>
      </c>
      <c r="C306" s="3" t="s">
        <v>3077</v>
      </c>
      <c r="D306" s="2" t="s">
        <v>73</v>
      </c>
      <c r="E306" s="2" t="s">
        <v>2420</v>
      </c>
      <c r="F306" s="3" t="s">
        <v>1042</v>
      </c>
      <c r="G306" s="2" t="s">
        <v>1037</v>
      </c>
      <c r="H306" s="2" t="s">
        <v>1038</v>
      </c>
      <c r="M306" s="2" t="s">
        <v>3307</v>
      </c>
      <c r="N306" s="2" t="n">
        <v>1</v>
      </c>
      <c r="O306" s="2" t="n">
        <v>1</v>
      </c>
      <c r="P306" s="2" t="n">
        <f aca="false">NOT(N306)</f>
        <v>0</v>
      </c>
    </row>
    <row r="307" customFormat="false" ht="16" hidden="false" customHeight="false" outlineLevel="0" collapsed="false">
      <c r="A307" s="2" t="s">
        <v>3080</v>
      </c>
      <c r="B307" s="3" t="s">
        <v>1231</v>
      </c>
      <c r="C307" s="3" t="s">
        <v>3079</v>
      </c>
      <c r="D307" s="2" t="s">
        <v>3080</v>
      </c>
      <c r="E307" s="2" t="s">
        <v>3081</v>
      </c>
      <c r="F307" s="3" t="s">
        <v>1232</v>
      </c>
      <c r="G307" s="2" t="s">
        <v>1233</v>
      </c>
      <c r="H307" s="2" t="s">
        <v>1234</v>
      </c>
      <c r="I307" s="1"/>
      <c r="M307" s="2" t="s">
        <v>3307</v>
      </c>
      <c r="N307" s="2" t="n">
        <v>1</v>
      </c>
      <c r="O307" s="2" t="n">
        <v>1</v>
      </c>
      <c r="P307" s="2" t="n">
        <f aca="false">NOT(N307)</f>
        <v>0</v>
      </c>
    </row>
    <row r="308" customFormat="false" ht="16" hidden="false" customHeight="false" outlineLevel="0" collapsed="false">
      <c r="A308" s="2" t="s">
        <v>47</v>
      </c>
      <c r="B308" s="3" t="s">
        <v>1231</v>
      </c>
      <c r="C308" s="3" t="s">
        <v>3083</v>
      </c>
      <c r="D308" s="2" t="s">
        <v>47</v>
      </c>
      <c r="E308" s="2" t="s">
        <v>3084</v>
      </c>
      <c r="F308" s="3" t="s">
        <v>1232</v>
      </c>
      <c r="G308" s="2" t="s">
        <v>1233</v>
      </c>
      <c r="H308" s="2" t="s">
        <v>1234</v>
      </c>
      <c r="I308" s="1"/>
      <c r="M308" s="2" t="s">
        <v>3307</v>
      </c>
      <c r="N308" s="2" t="n">
        <v>1</v>
      </c>
      <c r="O308" s="2" t="n">
        <v>1</v>
      </c>
      <c r="P308" s="2" t="n">
        <f aca="false">NOT(N308)</f>
        <v>0</v>
      </c>
    </row>
    <row r="309" customFormat="false" ht="16" hidden="false" customHeight="false" outlineLevel="0" collapsed="false">
      <c r="A309" s="2" t="s">
        <v>110</v>
      </c>
      <c r="B309" s="3" t="s">
        <v>1231</v>
      </c>
      <c r="C309" s="3" t="s">
        <v>3086</v>
      </c>
      <c r="D309" s="2" t="s">
        <v>110</v>
      </c>
      <c r="E309" s="2" t="s">
        <v>3087</v>
      </c>
      <c r="F309" s="3" t="s">
        <v>1264</v>
      </c>
      <c r="G309" s="2" t="s">
        <v>1265</v>
      </c>
      <c r="H309" s="2" t="s">
        <v>1266</v>
      </c>
      <c r="I309" s="1"/>
      <c r="M309" s="2" t="s">
        <v>3356</v>
      </c>
      <c r="N309" s="2" t="n">
        <v>1</v>
      </c>
      <c r="O309" s="2" t="n">
        <v>1</v>
      </c>
      <c r="P309" s="2" t="n">
        <f aca="false">NOT(N309)</f>
        <v>0</v>
      </c>
    </row>
    <row r="310" customFormat="false" ht="16" hidden="false" customHeight="false" outlineLevel="0" collapsed="false">
      <c r="A310" s="2" t="s">
        <v>110</v>
      </c>
      <c r="B310" s="3" t="s">
        <v>1231</v>
      </c>
      <c r="C310" s="3" t="s">
        <v>3089</v>
      </c>
      <c r="D310" s="2" t="s">
        <v>110</v>
      </c>
      <c r="E310" s="2" t="s">
        <v>3087</v>
      </c>
      <c r="F310" s="3" t="s">
        <v>1268</v>
      </c>
      <c r="G310" s="2" t="s">
        <v>1265</v>
      </c>
      <c r="H310" s="2" t="s">
        <v>1266</v>
      </c>
      <c r="I310" s="1"/>
      <c r="M310" s="2" t="s">
        <v>3357</v>
      </c>
      <c r="N310" s="2" t="n">
        <v>1</v>
      </c>
      <c r="O310" s="2" t="n">
        <v>1</v>
      </c>
      <c r="P310" s="2" t="n">
        <f aca="false">NOT(N310)</f>
        <v>0</v>
      </c>
    </row>
    <row r="311" customFormat="false" ht="16" hidden="false" customHeight="false" outlineLevel="0" collapsed="false">
      <c r="A311" s="2" t="s">
        <v>3092</v>
      </c>
      <c r="B311" s="3" t="s">
        <v>1055</v>
      </c>
      <c r="C311" s="3" t="s">
        <v>3091</v>
      </c>
      <c r="D311" s="2" t="s">
        <v>3092</v>
      </c>
      <c r="E311" s="2" t="s">
        <v>3093</v>
      </c>
      <c r="F311" s="3" t="s">
        <v>1151</v>
      </c>
      <c r="G311" s="2" t="s">
        <v>1152</v>
      </c>
      <c r="H311" s="2" t="s">
        <v>1153</v>
      </c>
      <c r="I311" s="1"/>
      <c r="M311" s="2" t="s">
        <v>3307</v>
      </c>
      <c r="N311" s="2" t="n">
        <v>1</v>
      </c>
      <c r="O311" s="2" t="n">
        <v>1</v>
      </c>
      <c r="P311" s="2" t="n">
        <f aca="false">NOT(N311)</f>
        <v>0</v>
      </c>
    </row>
    <row r="312" customFormat="false" ht="16" hidden="false" customHeight="false" outlineLevel="0" collapsed="false">
      <c r="A312" s="2" t="s">
        <v>3328</v>
      </c>
      <c r="B312" s="3" t="s">
        <v>1055</v>
      </c>
      <c r="C312" s="3" t="s">
        <v>3095</v>
      </c>
      <c r="D312" s="2" t="s">
        <v>3096</v>
      </c>
      <c r="E312" s="2" t="s">
        <v>3097</v>
      </c>
      <c r="F312" s="3" t="s">
        <v>1507</v>
      </c>
      <c r="G312" s="2" t="s">
        <v>1502</v>
      </c>
      <c r="H312" s="2" t="s">
        <v>1503</v>
      </c>
      <c r="I312" s="1"/>
      <c r="M312" s="2" t="s">
        <v>3354</v>
      </c>
      <c r="N312" s="2" t="n">
        <v>1</v>
      </c>
      <c r="O312" s="2" t="n">
        <v>1</v>
      </c>
      <c r="P312" s="2" t="n">
        <f aca="false">NOT(N312)</f>
        <v>0</v>
      </c>
    </row>
    <row r="313" customFormat="false" ht="15" hidden="false" customHeight="false" outlineLevel="0" collapsed="false">
      <c r="A313" s="2" t="s">
        <v>3328</v>
      </c>
      <c r="B313" s="3" t="s">
        <v>1055</v>
      </c>
      <c r="C313" s="3" t="s">
        <v>3099</v>
      </c>
      <c r="D313" s="2" t="s">
        <v>3096</v>
      </c>
      <c r="E313" s="2" t="s">
        <v>3097</v>
      </c>
      <c r="F313" s="3" t="s">
        <v>1509</v>
      </c>
      <c r="G313" s="2" t="s">
        <v>1502</v>
      </c>
      <c r="H313" s="2" t="s">
        <v>1503</v>
      </c>
      <c r="I313" s="1"/>
      <c r="M313" s="2" t="s">
        <v>3307</v>
      </c>
      <c r="N313" s="2" t="n">
        <v>1</v>
      </c>
      <c r="O313" s="2" t="n">
        <v>1</v>
      </c>
      <c r="P313" s="2" t="n">
        <f aca="false">NOT(N313)</f>
        <v>0</v>
      </c>
    </row>
    <row r="314" customFormat="false" ht="15" hidden="false" customHeight="false" outlineLevel="0" collapsed="false">
      <c r="A314" s="2" t="s">
        <v>65</v>
      </c>
      <c r="B314" s="3" t="s">
        <v>1055</v>
      </c>
      <c r="C314" s="3" t="s">
        <v>3101</v>
      </c>
      <c r="D314" s="2" t="s">
        <v>65</v>
      </c>
      <c r="E314" s="2" t="s">
        <v>2873</v>
      </c>
      <c r="F314" s="3" t="s">
        <v>1520</v>
      </c>
      <c r="G314" s="2" t="s">
        <v>1521</v>
      </c>
      <c r="H314" s="2" t="s">
        <v>1522</v>
      </c>
      <c r="I314" s="1"/>
      <c r="M314" s="2" t="s">
        <v>3354</v>
      </c>
      <c r="N314" s="2" t="n">
        <v>1</v>
      </c>
      <c r="O314" s="2" t="n">
        <v>1</v>
      </c>
      <c r="P314" s="2" t="n">
        <f aca="false">NOT(N314)</f>
        <v>0</v>
      </c>
    </row>
    <row r="315" customFormat="false" ht="15" hidden="false" customHeight="false" outlineLevel="0" collapsed="false">
      <c r="A315" s="2" t="s">
        <v>65</v>
      </c>
      <c r="B315" s="3" t="s">
        <v>1055</v>
      </c>
      <c r="C315" s="3" t="s">
        <v>3103</v>
      </c>
      <c r="D315" s="2" t="s">
        <v>65</v>
      </c>
      <c r="E315" s="2" t="s">
        <v>2873</v>
      </c>
      <c r="F315" s="3" t="s">
        <v>1524</v>
      </c>
      <c r="G315" s="2" t="s">
        <v>1521</v>
      </c>
      <c r="H315" s="2" t="s">
        <v>1522</v>
      </c>
      <c r="I315" s="1"/>
      <c r="M315" s="2" t="s">
        <v>3307</v>
      </c>
      <c r="N315" s="2" t="n">
        <v>1</v>
      </c>
      <c r="O315" s="2" t="n">
        <v>1</v>
      </c>
      <c r="P315" s="2" t="n">
        <f aca="false">NOT(N315)</f>
        <v>0</v>
      </c>
    </row>
    <row r="316" customFormat="false" ht="15" hidden="false" customHeight="false" outlineLevel="0" collapsed="false">
      <c r="A316" s="2" t="s">
        <v>3106</v>
      </c>
      <c r="B316" s="3" t="s">
        <v>1055</v>
      </c>
      <c r="C316" s="3" t="s">
        <v>3105</v>
      </c>
      <c r="D316" s="2" t="s">
        <v>3106</v>
      </c>
      <c r="E316" s="2" t="s">
        <v>3107</v>
      </c>
      <c r="F316" s="3" t="s">
        <v>1056</v>
      </c>
      <c r="G316" s="2" t="s">
        <v>1057</v>
      </c>
      <c r="H316" s="2" t="s">
        <v>1058</v>
      </c>
      <c r="I316" s="1"/>
      <c r="M316" s="2" t="s">
        <v>3307</v>
      </c>
      <c r="N316" s="2" t="n">
        <v>1</v>
      </c>
      <c r="O316" s="2" t="n">
        <v>1</v>
      </c>
      <c r="P316" s="2" t="n">
        <f aca="false">NOT(N316)</f>
        <v>0</v>
      </c>
    </row>
    <row r="317" customFormat="false" ht="15" hidden="false" customHeight="false" outlineLevel="0" collapsed="false">
      <c r="A317" s="2" t="s">
        <v>74</v>
      </c>
      <c r="B317" s="3" t="s">
        <v>1076</v>
      </c>
      <c r="C317" s="3" t="s">
        <v>3109</v>
      </c>
      <c r="D317" s="2" t="s">
        <v>74</v>
      </c>
      <c r="E317" s="2" t="s">
        <v>2589</v>
      </c>
      <c r="F317" s="3" t="s">
        <v>1364</v>
      </c>
      <c r="G317" s="2" t="s">
        <v>1365</v>
      </c>
      <c r="H317" s="2" t="s">
        <v>1366</v>
      </c>
      <c r="I317" s="1"/>
      <c r="M317" s="2" t="s">
        <v>3307</v>
      </c>
      <c r="N317" s="2" t="n">
        <v>1</v>
      </c>
      <c r="O317" s="2" t="n">
        <v>1</v>
      </c>
      <c r="P317" s="2" t="n">
        <f aca="false">NOT(N317)</f>
        <v>0</v>
      </c>
    </row>
    <row r="318" customFormat="false" ht="15" hidden="false" customHeight="false" outlineLevel="0" collapsed="false">
      <c r="A318" s="2" t="s">
        <v>3112</v>
      </c>
      <c r="B318" s="3" t="s">
        <v>1076</v>
      </c>
      <c r="C318" s="3" t="s">
        <v>3111</v>
      </c>
      <c r="D318" s="2" t="s">
        <v>3112</v>
      </c>
      <c r="E318" s="2" t="s">
        <v>2725</v>
      </c>
      <c r="F318" s="3" t="s">
        <v>1369</v>
      </c>
      <c r="G318" s="2" t="s">
        <v>1365</v>
      </c>
      <c r="H318" s="2" t="s">
        <v>1370</v>
      </c>
      <c r="I318" s="1"/>
      <c r="M318" s="2" t="s">
        <v>3354</v>
      </c>
      <c r="N318" s="2" t="n">
        <v>1</v>
      </c>
      <c r="O318" s="2" t="n">
        <v>1</v>
      </c>
      <c r="P318" s="2" t="n">
        <f aca="false">NOT(N318)</f>
        <v>0</v>
      </c>
    </row>
    <row r="319" customFormat="false" ht="15" hidden="false" customHeight="false" outlineLevel="0" collapsed="false">
      <c r="A319" s="2" t="s">
        <v>3112</v>
      </c>
      <c r="B319" s="3" t="s">
        <v>1076</v>
      </c>
      <c r="C319" s="3" t="s">
        <v>3114</v>
      </c>
      <c r="D319" s="2" t="s">
        <v>3112</v>
      </c>
      <c r="E319" s="2" t="s">
        <v>2725</v>
      </c>
      <c r="F319" s="3" t="s">
        <v>1372</v>
      </c>
      <c r="G319" s="2" t="s">
        <v>1365</v>
      </c>
      <c r="H319" s="2" t="s">
        <v>1370</v>
      </c>
      <c r="I319" s="1"/>
      <c r="M319" s="2" t="s">
        <v>3358</v>
      </c>
      <c r="N319" s="2" t="n">
        <v>1</v>
      </c>
      <c r="O319" s="2" t="n">
        <v>1</v>
      </c>
      <c r="P319" s="2" t="n">
        <f aca="false">NOT(N319)</f>
        <v>0</v>
      </c>
    </row>
    <row r="320" customFormat="false" ht="15" hidden="false" customHeight="false" outlineLevel="0" collapsed="false">
      <c r="A320" s="2" t="s">
        <v>3112</v>
      </c>
      <c r="B320" s="3" t="s">
        <v>1076</v>
      </c>
      <c r="C320" s="3" t="s">
        <v>3116</v>
      </c>
      <c r="D320" s="2" t="s">
        <v>3112</v>
      </c>
      <c r="E320" s="2" t="s">
        <v>2725</v>
      </c>
      <c r="F320" s="3" t="s">
        <v>1372</v>
      </c>
      <c r="G320" s="2" t="s">
        <v>1365</v>
      </c>
      <c r="H320" s="2" t="s">
        <v>1370</v>
      </c>
      <c r="I320" s="1"/>
      <c r="M320" s="2" t="s">
        <v>3307</v>
      </c>
      <c r="N320" s="2" t="n">
        <v>1</v>
      </c>
      <c r="O320" s="2" t="n">
        <v>1</v>
      </c>
      <c r="P320" s="2" t="n">
        <f aca="false">NOT(N320)</f>
        <v>0</v>
      </c>
    </row>
    <row r="321" customFormat="false" ht="15" hidden="false" customHeight="false" outlineLevel="0" collapsed="false">
      <c r="A321" s="2" t="s">
        <v>47</v>
      </c>
      <c r="B321" s="3" t="s">
        <v>1076</v>
      </c>
      <c r="C321" s="3" t="s">
        <v>3118</v>
      </c>
      <c r="D321" s="2" t="s">
        <v>47</v>
      </c>
      <c r="E321" s="2" t="s">
        <v>3084</v>
      </c>
      <c r="F321" s="3" t="s">
        <v>1299</v>
      </c>
      <c r="G321" s="2" t="s">
        <v>1300</v>
      </c>
      <c r="H321" s="2" t="s">
        <v>1301</v>
      </c>
      <c r="I321" s="1"/>
      <c r="M321" s="2" t="s">
        <v>3307</v>
      </c>
      <c r="N321" s="2" t="n">
        <v>1</v>
      </c>
      <c r="O321" s="2" t="n">
        <v>1</v>
      </c>
      <c r="P321" s="2" t="n">
        <f aca="false">NOT(N321)</f>
        <v>0</v>
      </c>
    </row>
    <row r="322" customFormat="false" ht="15" hidden="false" customHeight="false" outlineLevel="0" collapsed="false">
      <c r="A322" s="2" t="s">
        <v>2595</v>
      </c>
      <c r="B322" s="3" t="s">
        <v>1076</v>
      </c>
      <c r="C322" s="3" t="s">
        <v>3120</v>
      </c>
      <c r="D322" s="2" t="s">
        <v>2595</v>
      </c>
      <c r="E322" s="2" t="s">
        <v>3121</v>
      </c>
      <c r="F322" s="3" t="s">
        <v>1374</v>
      </c>
      <c r="G322" s="2" t="s">
        <v>1365</v>
      </c>
      <c r="H322" s="2" t="s">
        <v>1375</v>
      </c>
      <c r="I322" s="1"/>
      <c r="M322" s="2" t="s">
        <v>3307</v>
      </c>
      <c r="N322" s="2" t="n">
        <v>1</v>
      </c>
      <c r="O322" s="2" t="n">
        <v>1</v>
      </c>
      <c r="P322" s="2" t="n">
        <f aca="false">NOT(N322)</f>
        <v>0</v>
      </c>
    </row>
    <row r="323" customFormat="false" ht="15" hidden="false" customHeight="false" outlineLevel="0" collapsed="false">
      <c r="A323" s="2" t="s">
        <v>71</v>
      </c>
      <c r="B323" s="3" t="s">
        <v>1076</v>
      </c>
      <c r="C323" s="3" t="s">
        <v>3123</v>
      </c>
      <c r="D323" s="2" t="s">
        <v>71</v>
      </c>
      <c r="E323" s="2" t="s">
        <v>2719</v>
      </c>
      <c r="F323" s="3" t="s">
        <v>1328</v>
      </c>
      <c r="G323" s="2" t="s">
        <v>1329</v>
      </c>
      <c r="H323" s="2" t="s">
        <v>1330</v>
      </c>
      <c r="I323" s="1"/>
      <c r="L323" s="2" t="s">
        <v>3359</v>
      </c>
      <c r="M323" s="2" t="s">
        <v>3354</v>
      </c>
      <c r="N323" s="2" t="n">
        <v>1</v>
      </c>
      <c r="O323" s="2" t="n">
        <v>1</v>
      </c>
      <c r="P323" s="2" t="n">
        <f aca="false">NOT(N323)</f>
        <v>0</v>
      </c>
    </row>
    <row r="324" customFormat="false" ht="15" hidden="false" customHeight="false" outlineLevel="0" collapsed="false">
      <c r="A324" s="2" t="s">
        <v>71</v>
      </c>
      <c r="B324" s="3" t="s">
        <v>1076</v>
      </c>
      <c r="C324" s="3" t="s">
        <v>3125</v>
      </c>
      <c r="D324" s="2" t="s">
        <v>71</v>
      </c>
      <c r="E324" s="2" t="s">
        <v>2719</v>
      </c>
      <c r="F324" s="3" t="s">
        <v>1332</v>
      </c>
      <c r="G324" s="2" t="s">
        <v>1329</v>
      </c>
      <c r="H324" s="2" t="s">
        <v>1330</v>
      </c>
      <c r="I324" s="1"/>
      <c r="L324" s="2" t="s">
        <v>3360</v>
      </c>
      <c r="M324" s="2" t="s">
        <v>3347</v>
      </c>
      <c r="N324" s="2" t="n">
        <v>1</v>
      </c>
      <c r="O324" s="2" t="n">
        <v>1</v>
      </c>
      <c r="P324" s="2" t="n">
        <f aca="false">NOT(N324)</f>
        <v>0</v>
      </c>
    </row>
    <row r="325" customFormat="false" ht="15" hidden="false" customHeight="false" outlineLevel="0" collapsed="false">
      <c r="A325" s="2" t="s">
        <v>3128</v>
      </c>
      <c r="B325" s="3" t="s">
        <v>1076</v>
      </c>
      <c r="C325" s="3" t="s">
        <v>3127</v>
      </c>
      <c r="D325" s="2" t="s">
        <v>3128</v>
      </c>
      <c r="E325" s="2" t="s">
        <v>3129</v>
      </c>
      <c r="F325" s="3" t="s">
        <v>1077</v>
      </c>
      <c r="G325" s="2" t="s">
        <v>1078</v>
      </c>
      <c r="H325" s="2" t="s">
        <v>1079</v>
      </c>
      <c r="I325" s="1"/>
      <c r="M325" s="2" t="s">
        <v>3307</v>
      </c>
      <c r="N325" s="2" t="n">
        <v>1</v>
      </c>
      <c r="O325" s="2" t="n">
        <v>1</v>
      </c>
      <c r="P325" s="2" t="n">
        <f aca="false">NOT(N325)</f>
        <v>0</v>
      </c>
    </row>
    <row r="326" customFormat="false" ht="15" hidden="false" customHeight="false" outlineLevel="0" collapsed="false">
      <c r="A326" s="2" t="s">
        <v>3128</v>
      </c>
      <c r="B326" s="3" t="s">
        <v>1076</v>
      </c>
      <c r="C326" s="3" t="s">
        <v>3131</v>
      </c>
      <c r="D326" s="2" t="s">
        <v>3132</v>
      </c>
      <c r="E326" s="2" t="s">
        <v>3133</v>
      </c>
      <c r="F326" s="3" t="s">
        <v>1077</v>
      </c>
      <c r="G326" s="2" t="s">
        <v>1078</v>
      </c>
      <c r="H326" s="2" t="s">
        <v>1079</v>
      </c>
      <c r="I326" s="1"/>
      <c r="L326" s="2" t="s">
        <v>3361</v>
      </c>
      <c r="M326" s="2" t="s">
        <v>3307</v>
      </c>
      <c r="N326" s="2" t="n">
        <v>1</v>
      </c>
      <c r="O326" s="2" t="n">
        <v>1</v>
      </c>
      <c r="P326" s="2" t="n">
        <f aca="false">NOT(N326)</f>
        <v>0</v>
      </c>
    </row>
    <row r="327" customFormat="false" ht="15" hidden="false" customHeight="false" outlineLevel="0" collapsed="false">
      <c r="A327" s="2" t="s">
        <v>2809</v>
      </c>
      <c r="B327" s="3" t="s">
        <v>1258</v>
      </c>
      <c r="C327" s="3" t="s">
        <v>3135</v>
      </c>
      <c r="D327" s="2" t="s">
        <v>2809</v>
      </c>
      <c r="E327" s="2" t="s">
        <v>2831</v>
      </c>
      <c r="F327" s="3" t="s">
        <v>1259</v>
      </c>
      <c r="G327" s="2" t="s">
        <v>1255</v>
      </c>
      <c r="H327" s="2" t="s">
        <v>1256</v>
      </c>
      <c r="I327" s="1"/>
      <c r="M327" s="2" t="s">
        <v>3307</v>
      </c>
      <c r="N327" s="2" t="n">
        <v>1</v>
      </c>
      <c r="O327" s="2" t="n">
        <v>1</v>
      </c>
      <c r="P327" s="2" t="n">
        <f aca="false">NOT(N327)</f>
        <v>0</v>
      </c>
    </row>
    <row r="328" customFormat="false" ht="15" hidden="false" customHeight="false" outlineLevel="0" collapsed="false">
      <c r="A328" s="2" t="s">
        <v>44</v>
      </c>
      <c r="B328" s="3" t="s">
        <v>1258</v>
      </c>
      <c r="C328" s="3" t="s">
        <v>3137</v>
      </c>
      <c r="D328" s="2" t="s">
        <v>46</v>
      </c>
      <c r="E328" s="2" t="s">
        <v>2825</v>
      </c>
      <c r="F328" s="3" t="s">
        <v>3139</v>
      </c>
      <c r="G328" s="2" t="s">
        <v>3140</v>
      </c>
      <c r="H328" s="2" t="s">
        <v>3141</v>
      </c>
      <c r="I328" s="1"/>
      <c r="M328" s="2" t="s">
        <v>3307</v>
      </c>
      <c r="N328" s="2" t="n">
        <v>1</v>
      </c>
      <c r="O328" s="2" t="n">
        <v>1</v>
      </c>
      <c r="P328" s="2" t="n">
        <f aca="false">NOT(N328)</f>
        <v>0</v>
      </c>
    </row>
    <row r="329" customFormat="false" ht="15" hidden="false" customHeight="false" outlineLevel="0" collapsed="false">
      <c r="A329" s="2" t="s">
        <v>50</v>
      </c>
      <c r="B329" s="3" t="s">
        <v>1258</v>
      </c>
      <c r="C329" s="3" t="s">
        <v>3143</v>
      </c>
      <c r="D329" s="2" t="s">
        <v>50</v>
      </c>
      <c r="E329" s="2" t="s">
        <v>2858</v>
      </c>
      <c r="F329" s="3" t="s">
        <v>1547</v>
      </c>
      <c r="G329" s="2" t="s">
        <v>1544</v>
      </c>
      <c r="H329" s="2" t="s">
        <v>1545</v>
      </c>
      <c r="I329" s="1"/>
      <c r="M329" s="2" t="s">
        <v>3307</v>
      </c>
      <c r="N329" s="2" t="n">
        <v>1</v>
      </c>
      <c r="O329" s="2" t="n">
        <v>1</v>
      </c>
      <c r="P329" s="2" t="n">
        <f aca="false">NOT(N329)</f>
        <v>0</v>
      </c>
    </row>
    <row r="330" customFormat="false" ht="15" hidden="false" customHeight="false" outlineLevel="0" collapsed="false">
      <c r="A330" s="2" t="s">
        <v>3059</v>
      </c>
      <c r="B330" s="3" t="s">
        <v>1258</v>
      </c>
      <c r="C330" s="3" t="s">
        <v>3145</v>
      </c>
      <c r="D330" s="2" t="s">
        <v>3146</v>
      </c>
      <c r="E330" s="2" t="s">
        <v>3060</v>
      </c>
      <c r="F330" s="3" t="s">
        <v>1549</v>
      </c>
      <c r="G330" s="2" t="s">
        <v>1550</v>
      </c>
      <c r="H330" s="2" t="s">
        <v>1551</v>
      </c>
      <c r="I330" s="1"/>
      <c r="M330" s="2" t="s">
        <v>3347</v>
      </c>
      <c r="N330" s="2" t="n">
        <v>1</v>
      </c>
      <c r="O330" s="2" t="n">
        <v>1</v>
      </c>
      <c r="P330" s="2" t="n">
        <f aca="false">NOT(N330)</f>
        <v>0</v>
      </c>
    </row>
    <row r="331" customFormat="false" ht="15" hidden="false" customHeight="false" outlineLevel="0" collapsed="false">
      <c r="A331" s="2" t="s">
        <v>3059</v>
      </c>
      <c r="B331" s="3" t="s">
        <v>1258</v>
      </c>
      <c r="C331" s="3" t="s">
        <v>3148</v>
      </c>
      <c r="D331" s="2" t="s">
        <v>3146</v>
      </c>
      <c r="E331" s="2" t="s">
        <v>3060</v>
      </c>
      <c r="F331" s="3" t="s">
        <v>1549</v>
      </c>
      <c r="G331" s="2" t="s">
        <v>1550</v>
      </c>
      <c r="H331" s="2" t="s">
        <v>1551</v>
      </c>
      <c r="I331" s="1"/>
      <c r="M331" s="2" t="s">
        <v>3347</v>
      </c>
      <c r="N331" s="2" t="n">
        <v>1</v>
      </c>
      <c r="O331" s="2" t="n">
        <v>1</v>
      </c>
      <c r="P331" s="2" t="n">
        <f aca="false">NOT(N331)</f>
        <v>0</v>
      </c>
    </row>
    <row r="332" customFormat="false" ht="12.8" hidden="false" customHeight="false" outlineLevel="0" collapsed="false">
      <c r="A332" s="2" t="s">
        <v>121</v>
      </c>
      <c r="B332" s="3" t="s">
        <v>1124</v>
      </c>
      <c r="C332" s="3" t="s">
        <v>3150</v>
      </c>
      <c r="D332" s="2" t="s">
        <v>121</v>
      </c>
      <c r="E332" s="2" t="s">
        <v>2811</v>
      </c>
      <c r="F332" s="3" t="s">
        <v>1456</v>
      </c>
      <c r="G332" s="2" t="s">
        <v>1457</v>
      </c>
      <c r="H332" s="2" t="s">
        <v>1458</v>
      </c>
      <c r="I332" s="3" t="s">
        <v>2097</v>
      </c>
      <c r="J332" s="2" t="s">
        <v>2098</v>
      </c>
      <c r="K332" s="2" t="s">
        <v>2099</v>
      </c>
      <c r="M332" s="2" t="s">
        <v>3307</v>
      </c>
      <c r="N332" s="2" t="n">
        <v>1</v>
      </c>
      <c r="O332" s="2" t="n">
        <v>1</v>
      </c>
      <c r="P332" s="2" t="n">
        <f aca="false">NOT(N332)</f>
        <v>0</v>
      </c>
    </row>
    <row r="333" customFormat="false" ht="12.8" hidden="false" customHeight="false" outlineLevel="0" collapsed="false">
      <c r="A333" s="2" t="s">
        <v>80</v>
      </c>
      <c r="B333" s="3" t="s">
        <v>1124</v>
      </c>
      <c r="C333" s="3" t="s">
        <v>3152</v>
      </c>
      <c r="D333" s="2" t="s">
        <v>80</v>
      </c>
      <c r="E333" s="2" t="s">
        <v>2826</v>
      </c>
      <c r="F333" s="3" t="s">
        <v>1218</v>
      </c>
      <c r="G333" s="2" t="s">
        <v>1219</v>
      </c>
      <c r="H333" s="2" t="s">
        <v>1220</v>
      </c>
      <c r="I333" s="3" t="s">
        <v>1977</v>
      </c>
      <c r="J333" s="2" t="s">
        <v>1978</v>
      </c>
      <c r="K333" s="2" t="s">
        <v>1979</v>
      </c>
      <c r="M333" s="2" t="s">
        <v>3362</v>
      </c>
      <c r="N333" s="2" t="n">
        <v>1</v>
      </c>
      <c r="O333" s="2" t="n">
        <v>1</v>
      </c>
      <c r="P333" s="2" t="n">
        <f aca="false">NOT(N333)</f>
        <v>0</v>
      </c>
    </row>
    <row r="334" customFormat="false" ht="15" hidden="false" customHeight="false" outlineLevel="0" collapsed="false">
      <c r="A334" s="2" t="s">
        <v>56</v>
      </c>
      <c r="B334" s="3" t="s">
        <v>1124</v>
      </c>
      <c r="C334" s="3" t="s">
        <v>3154</v>
      </c>
      <c r="D334" s="2" t="s">
        <v>56</v>
      </c>
      <c r="E334" s="2" t="s">
        <v>2870</v>
      </c>
      <c r="F334" s="3" t="s">
        <v>1824</v>
      </c>
      <c r="G334" s="2" t="s">
        <v>1825</v>
      </c>
      <c r="H334" s="2" t="s">
        <v>1826</v>
      </c>
      <c r="I334" s="1"/>
      <c r="M334" s="2" t="s">
        <v>3307</v>
      </c>
      <c r="N334" s="2" t="n">
        <v>1</v>
      </c>
      <c r="O334" s="2" t="n">
        <v>1</v>
      </c>
      <c r="P334" s="2" t="n">
        <f aca="false">NOT(N334)</f>
        <v>0</v>
      </c>
    </row>
    <row r="335" customFormat="false" ht="15" hidden="false" customHeight="false" outlineLevel="0" collapsed="false">
      <c r="A335" s="2" t="s">
        <v>89</v>
      </c>
      <c r="B335" s="3" t="s">
        <v>1124</v>
      </c>
      <c r="C335" s="3" t="s">
        <v>3156</v>
      </c>
      <c r="D335" s="2" t="s">
        <v>89</v>
      </c>
      <c r="E335" s="2" t="s">
        <v>3157</v>
      </c>
      <c r="F335" s="3" t="s">
        <v>1844</v>
      </c>
      <c r="G335" s="2" t="s">
        <v>1845</v>
      </c>
      <c r="H335" s="2" t="s">
        <v>1846</v>
      </c>
      <c r="I335" s="1"/>
      <c r="M335" s="2" t="s">
        <v>3363</v>
      </c>
      <c r="N335" s="2" t="n">
        <v>1</v>
      </c>
      <c r="O335" s="2" t="n">
        <v>1</v>
      </c>
      <c r="P335" s="2" t="n">
        <f aca="false">NOT(N335)</f>
        <v>0</v>
      </c>
    </row>
    <row r="336" customFormat="false" ht="15" hidden="false" customHeight="false" outlineLevel="0" collapsed="false">
      <c r="A336" s="2" t="s">
        <v>59</v>
      </c>
      <c r="B336" s="3" t="s">
        <v>1124</v>
      </c>
      <c r="C336" s="3" t="s">
        <v>3159</v>
      </c>
      <c r="D336" s="2" t="s">
        <v>59</v>
      </c>
      <c r="E336" s="2" t="s">
        <v>3160</v>
      </c>
      <c r="F336" s="3" t="s">
        <v>1690</v>
      </c>
      <c r="G336" s="2" t="s">
        <v>1513</v>
      </c>
      <c r="H336" s="2" t="s">
        <v>1514</v>
      </c>
      <c r="I336" s="1"/>
      <c r="M336" s="2" t="s">
        <v>3364</v>
      </c>
      <c r="N336" s="2" t="n">
        <v>1</v>
      </c>
      <c r="O336" s="2" t="n">
        <v>1</v>
      </c>
      <c r="P336" s="2" t="n">
        <f aca="false">NOT(N336)</f>
        <v>0</v>
      </c>
    </row>
    <row r="337" customFormat="false" ht="15" hidden="false" customHeight="false" outlineLevel="0" collapsed="false">
      <c r="A337" s="2" t="s">
        <v>3059</v>
      </c>
      <c r="B337" s="3" t="s">
        <v>1124</v>
      </c>
      <c r="C337" s="3" t="s">
        <v>3162</v>
      </c>
      <c r="D337" s="2" t="s">
        <v>3059</v>
      </c>
      <c r="E337" s="2" t="s">
        <v>3060</v>
      </c>
      <c r="F337" s="3" t="s">
        <v>1125</v>
      </c>
      <c r="G337" s="2" t="s">
        <v>1126</v>
      </c>
      <c r="H337" s="2" t="s">
        <v>1127</v>
      </c>
      <c r="I337" s="1"/>
      <c r="M337" s="2" t="s">
        <v>3364</v>
      </c>
      <c r="N337" s="2" t="n">
        <v>1</v>
      </c>
      <c r="O337" s="2" t="n">
        <v>1</v>
      </c>
      <c r="P337" s="2" t="n">
        <f aca="false">NOT(N337)</f>
        <v>0</v>
      </c>
    </row>
    <row r="338" customFormat="false" ht="15" hidden="false" customHeight="false" outlineLevel="0" collapsed="false">
      <c r="A338" s="2" t="s">
        <v>71</v>
      </c>
      <c r="B338" s="3" t="s">
        <v>1044</v>
      </c>
      <c r="C338" s="3" t="s">
        <v>3164</v>
      </c>
      <c r="D338" s="2" t="s">
        <v>73</v>
      </c>
      <c r="E338" s="2" t="s">
        <v>2420</v>
      </c>
      <c r="F338" s="3" t="s">
        <v>1045</v>
      </c>
      <c r="G338" s="2" t="s">
        <v>1037</v>
      </c>
      <c r="H338" s="2" t="s">
        <v>1038</v>
      </c>
      <c r="I338" s="1"/>
      <c r="M338" s="2" t="s">
        <v>3365</v>
      </c>
      <c r="N338" s="2" t="n">
        <v>1</v>
      </c>
      <c r="O338" s="2" t="n">
        <v>1</v>
      </c>
      <c r="P338" s="2" t="n">
        <f aca="false">NOT(N338)</f>
        <v>0</v>
      </c>
    </row>
    <row r="339" customFormat="false" ht="15" hidden="false" customHeight="false" outlineLevel="0" collapsed="false">
      <c r="A339" s="2" t="s">
        <v>3027</v>
      </c>
      <c r="B339" s="3" t="s">
        <v>1044</v>
      </c>
      <c r="C339" s="3" t="s">
        <v>3166</v>
      </c>
      <c r="D339" s="2" t="s">
        <v>3027</v>
      </c>
      <c r="E339" s="2" t="s">
        <v>3028</v>
      </c>
      <c r="F339" s="3" t="s">
        <v>1350</v>
      </c>
      <c r="G339" s="2" t="s">
        <v>1351</v>
      </c>
      <c r="H339" s="2" t="s">
        <v>1352</v>
      </c>
      <c r="I339" s="1"/>
      <c r="M339" s="2" t="s">
        <v>3307</v>
      </c>
      <c r="N339" s="2" t="n">
        <v>1</v>
      </c>
      <c r="O339" s="2" t="n">
        <v>1</v>
      </c>
      <c r="P339" s="2" t="n">
        <f aca="false">NOT(N339)</f>
        <v>0</v>
      </c>
    </row>
    <row r="340" customFormat="false" ht="15" hidden="false" customHeight="false" outlineLevel="0" collapsed="false">
      <c r="A340" s="2" t="s">
        <v>2964</v>
      </c>
      <c r="B340" s="3" t="s">
        <v>1044</v>
      </c>
      <c r="C340" s="3" t="s">
        <v>3168</v>
      </c>
      <c r="D340" s="2" t="s">
        <v>3169</v>
      </c>
      <c r="E340" s="2" t="s">
        <v>3170</v>
      </c>
      <c r="F340" s="3" t="s">
        <v>1261</v>
      </c>
      <c r="G340" s="2" t="s">
        <v>1255</v>
      </c>
      <c r="H340" s="2" t="s">
        <v>1262</v>
      </c>
      <c r="I340" s="1"/>
      <c r="M340" s="2" t="s">
        <v>3307</v>
      </c>
      <c r="N340" s="2" t="n">
        <v>1</v>
      </c>
      <c r="O340" s="2" t="n">
        <v>1</v>
      </c>
      <c r="P340" s="2" t="n">
        <f aca="false">NOT(N340)</f>
        <v>0</v>
      </c>
    </row>
    <row r="341" customFormat="false" ht="15" hidden="false" customHeight="false" outlineLevel="0" collapsed="false">
      <c r="A341" s="2" t="s">
        <v>47</v>
      </c>
      <c r="B341" s="3" t="s">
        <v>1044</v>
      </c>
      <c r="C341" s="3" t="s">
        <v>3172</v>
      </c>
      <c r="D341" s="2" t="s">
        <v>47</v>
      </c>
      <c r="E341" s="2" t="s">
        <v>3084</v>
      </c>
      <c r="F341" s="3" t="s">
        <v>1579</v>
      </c>
      <c r="G341" s="2" t="s">
        <v>1580</v>
      </c>
      <c r="H341" s="2" t="s">
        <v>1581</v>
      </c>
      <c r="I341" s="1"/>
      <c r="M341" s="2" t="s">
        <v>3366</v>
      </c>
      <c r="N341" s="2" t="n">
        <v>1</v>
      </c>
      <c r="O341" s="2" t="n">
        <v>1</v>
      </c>
      <c r="P341" s="2" t="n">
        <f aca="false">NOT(N341)</f>
        <v>0</v>
      </c>
    </row>
    <row r="342" customFormat="false" ht="15" hidden="false" customHeight="false" outlineLevel="0" collapsed="false">
      <c r="A342" s="2" t="s">
        <v>65</v>
      </c>
      <c r="B342" s="3" t="s">
        <v>1044</v>
      </c>
      <c r="C342" s="3" t="s">
        <v>3174</v>
      </c>
      <c r="D342" s="2" t="s">
        <v>65</v>
      </c>
      <c r="E342" s="2" t="s">
        <v>2873</v>
      </c>
      <c r="F342" s="3" t="s">
        <v>1526</v>
      </c>
      <c r="G342" s="2" t="s">
        <v>1521</v>
      </c>
      <c r="H342" s="2" t="s">
        <v>1522</v>
      </c>
      <c r="I342" s="1"/>
      <c r="M342" s="2" t="s">
        <v>3307</v>
      </c>
      <c r="N342" s="2" t="n">
        <v>1</v>
      </c>
      <c r="O342" s="2" t="n">
        <v>1</v>
      </c>
      <c r="P342" s="2" t="n">
        <f aca="false">NOT(N342)</f>
        <v>0</v>
      </c>
    </row>
    <row r="343" customFormat="false" ht="15" hidden="false" customHeight="false" outlineLevel="0" collapsed="false">
      <c r="A343" s="2" t="s">
        <v>3106</v>
      </c>
      <c r="B343" s="3" t="s">
        <v>1044</v>
      </c>
      <c r="C343" s="3" t="s">
        <v>3176</v>
      </c>
      <c r="D343" s="2" t="s">
        <v>3177</v>
      </c>
      <c r="E343" s="2" t="s">
        <v>3178</v>
      </c>
      <c r="F343" s="3" t="s">
        <v>1306</v>
      </c>
      <c r="G343" s="2" t="s">
        <v>1307</v>
      </c>
      <c r="H343" s="2" t="s">
        <v>1308</v>
      </c>
      <c r="I343" s="1"/>
      <c r="M343" s="2" t="s">
        <v>3367</v>
      </c>
      <c r="N343" s="2" t="n">
        <v>1</v>
      </c>
      <c r="O343" s="2" t="n">
        <v>1</v>
      </c>
      <c r="P343" s="2" t="n">
        <f aca="false">NOT(N343)</f>
        <v>0</v>
      </c>
    </row>
    <row r="344" customFormat="false" ht="15" hidden="false" customHeight="false" outlineLevel="0" collapsed="false">
      <c r="A344" s="2" t="s">
        <v>110</v>
      </c>
      <c r="B344" s="3" t="s">
        <v>1044</v>
      </c>
      <c r="C344" s="3" t="s">
        <v>3180</v>
      </c>
      <c r="D344" s="2" t="s">
        <v>110</v>
      </c>
      <c r="E344" s="2" t="s">
        <v>3087</v>
      </c>
      <c r="F344" s="3" t="s">
        <v>1306</v>
      </c>
      <c r="G344" s="2" t="s">
        <v>1307</v>
      </c>
      <c r="H344" s="2" t="s">
        <v>1308</v>
      </c>
      <c r="I344" s="1"/>
      <c r="M344" s="2" t="s">
        <v>3307</v>
      </c>
      <c r="N344" s="2" t="n">
        <v>1</v>
      </c>
      <c r="O344" s="2" t="n">
        <v>1</v>
      </c>
      <c r="P344" s="2" t="n">
        <f aca="false">NOT(N344)</f>
        <v>0</v>
      </c>
    </row>
    <row r="345" customFormat="false" ht="15" hidden="false" customHeight="false" outlineLevel="0" collapsed="false">
      <c r="A345" s="2" t="s">
        <v>47</v>
      </c>
      <c r="B345" s="3" t="s">
        <v>1451</v>
      </c>
      <c r="C345" s="3" t="s">
        <v>3182</v>
      </c>
      <c r="D345" s="2" t="s">
        <v>47</v>
      </c>
      <c r="E345" s="2" t="s">
        <v>3084</v>
      </c>
      <c r="F345" s="3" t="s">
        <v>1452</v>
      </c>
      <c r="G345" s="2" t="s">
        <v>1453</v>
      </c>
      <c r="H345" s="2" t="s">
        <v>1454</v>
      </c>
      <c r="I345" s="1"/>
      <c r="M345" s="2" t="s">
        <v>3307</v>
      </c>
      <c r="N345" s="2" t="n">
        <v>1</v>
      </c>
      <c r="O345" s="2" t="n">
        <v>1</v>
      </c>
      <c r="P345" s="2" t="n">
        <f aca="false">NOT(N345)</f>
        <v>0</v>
      </c>
    </row>
    <row r="346" customFormat="false" ht="15" hidden="false" customHeight="false" outlineLevel="0" collapsed="false">
      <c r="A346" s="2" t="s">
        <v>53</v>
      </c>
      <c r="B346" s="3" t="s">
        <v>1451</v>
      </c>
      <c r="C346" s="3" t="s">
        <v>3184</v>
      </c>
      <c r="D346" s="2" t="s">
        <v>3185</v>
      </c>
      <c r="E346" s="2" t="s">
        <v>2402</v>
      </c>
      <c r="F346" s="3" t="s">
        <v>1671</v>
      </c>
      <c r="G346" s="2" t="s">
        <v>1672</v>
      </c>
      <c r="H346" s="2" t="s">
        <v>1673</v>
      </c>
      <c r="I346" s="1"/>
      <c r="M346" s="2" t="s">
        <v>3307</v>
      </c>
      <c r="N346" s="2" t="n">
        <v>1</v>
      </c>
      <c r="O346" s="2" t="n">
        <v>1</v>
      </c>
      <c r="P346" s="2" t="n">
        <f aca="false">NOT(N346)</f>
        <v>0</v>
      </c>
    </row>
    <row r="347" customFormat="false" ht="15" hidden="false" customHeight="false" outlineLevel="0" collapsed="false">
      <c r="A347" s="2" t="s">
        <v>65</v>
      </c>
      <c r="B347" s="3" t="s">
        <v>1451</v>
      </c>
      <c r="C347" s="3" t="s">
        <v>3187</v>
      </c>
      <c r="D347" s="2" t="s">
        <v>65</v>
      </c>
      <c r="E347" s="2" t="s">
        <v>2873</v>
      </c>
      <c r="F347" s="3" t="s">
        <v>1610</v>
      </c>
      <c r="G347" s="2" t="s">
        <v>1611</v>
      </c>
      <c r="H347" s="2" t="s">
        <v>1612</v>
      </c>
      <c r="I347" s="1"/>
      <c r="M347" s="2" t="s">
        <v>3307</v>
      </c>
      <c r="N347" s="2" t="n">
        <v>1</v>
      </c>
      <c r="O347" s="2" t="n">
        <v>1</v>
      </c>
      <c r="P347" s="2" t="n">
        <f aca="false">NOT(N347)</f>
        <v>0</v>
      </c>
    </row>
    <row r="348" customFormat="false" ht="15" hidden="false" customHeight="false" outlineLevel="0" collapsed="false">
      <c r="A348" s="2" t="s">
        <v>59</v>
      </c>
      <c r="B348" s="3" t="s">
        <v>1451</v>
      </c>
      <c r="C348" s="3" t="s">
        <v>3189</v>
      </c>
      <c r="D348" s="2" t="s">
        <v>59</v>
      </c>
      <c r="E348" s="2" t="s">
        <v>3160</v>
      </c>
      <c r="F348" s="3" t="s">
        <v>1692</v>
      </c>
      <c r="G348" s="2" t="s">
        <v>1513</v>
      </c>
      <c r="H348" s="2" t="s">
        <v>1514</v>
      </c>
      <c r="I348" s="1"/>
      <c r="M348" s="2" t="s">
        <v>3364</v>
      </c>
      <c r="N348" s="2" t="n">
        <v>1</v>
      </c>
      <c r="O348" s="2" t="n">
        <v>1</v>
      </c>
      <c r="P348" s="2" t="n">
        <f aca="false">NOT(N348)</f>
        <v>0</v>
      </c>
    </row>
    <row r="349" customFormat="false" ht="15" hidden="false" customHeight="false" outlineLevel="0" collapsed="false">
      <c r="A349" s="2" t="s">
        <v>110</v>
      </c>
      <c r="B349" s="3" t="s">
        <v>1451</v>
      </c>
      <c r="C349" s="3" t="s">
        <v>3191</v>
      </c>
      <c r="D349" s="2" t="s">
        <v>110</v>
      </c>
      <c r="E349" s="2" t="s">
        <v>3087</v>
      </c>
      <c r="F349" s="3" t="s">
        <v>1614</v>
      </c>
      <c r="G349" s="2" t="s">
        <v>1615</v>
      </c>
      <c r="H349" s="2" t="s">
        <v>1616</v>
      </c>
      <c r="I349" s="1"/>
      <c r="M349" s="2" t="s">
        <v>3307</v>
      </c>
      <c r="N349" s="2" t="n">
        <v>1</v>
      </c>
      <c r="O349" s="2" t="n">
        <v>1</v>
      </c>
      <c r="P349" s="2" t="n">
        <f aca="false">NOT(N349)</f>
        <v>0</v>
      </c>
    </row>
    <row r="350" customFormat="false" ht="15" hidden="false" customHeight="false" outlineLevel="0" collapsed="false">
      <c r="A350" s="2" t="s">
        <v>110</v>
      </c>
      <c r="B350" s="3" t="s">
        <v>1451</v>
      </c>
      <c r="C350" s="3" t="s">
        <v>3193</v>
      </c>
      <c r="D350" s="2" t="s">
        <v>110</v>
      </c>
      <c r="E350" s="2" t="s">
        <v>3087</v>
      </c>
      <c r="F350" s="3" t="s">
        <v>1564</v>
      </c>
      <c r="G350" s="2" t="s">
        <v>1565</v>
      </c>
      <c r="H350" s="2" t="s">
        <v>1566</v>
      </c>
      <c r="I350" s="1"/>
      <c r="M350" s="2" t="s">
        <v>3307</v>
      </c>
      <c r="N350" s="2" t="n">
        <v>1</v>
      </c>
      <c r="O350" s="2" t="n">
        <v>1</v>
      </c>
      <c r="P350" s="2" t="n">
        <f aca="false">NOT(N350)</f>
        <v>0</v>
      </c>
    </row>
    <row r="351" customFormat="false" ht="15" hidden="false" customHeight="false" outlineLevel="0" collapsed="false">
      <c r="A351" s="2" t="s">
        <v>59</v>
      </c>
      <c r="B351" s="3" t="s">
        <v>1511</v>
      </c>
      <c r="C351" s="3" t="s">
        <v>3195</v>
      </c>
      <c r="D351" s="2" t="s">
        <v>59</v>
      </c>
      <c r="E351" s="2" t="s">
        <v>3160</v>
      </c>
      <c r="F351" s="3" t="s">
        <v>3368</v>
      </c>
      <c r="G351" s="2" t="s">
        <v>1513</v>
      </c>
      <c r="H351" s="2" t="s">
        <v>1514</v>
      </c>
      <c r="I351" s="1"/>
      <c r="M351" s="2" t="s">
        <v>3369</v>
      </c>
      <c r="N351" s="2" t="n">
        <v>1</v>
      </c>
      <c r="O351" s="2" t="n">
        <v>1</v>
      </c>
      <c r="P351" s="2" t="n">
        <f aca="false">NOT(N351)</f>
        <v>0</v>
      </c>
    </row>
    <row r="352" customFormat="false" ht="15" hidden="false" customHeight="false" outlineLevel="0" collapsed="false">
      <c r="A352" s="2" t="s">
        <v>3059</v>
      </c>
      <c r="B352" s="3" t="s">
        <v>1511</v>
      </c>
      <c r="C352" s="3" t="s">
        <v>3197</v>
      </c>
      <c r="D352" s="2" t="s">
        <v>3059</v>
      </c>
      <c r="E352" s="2" t="s">
        <v>3060</v>
      </c>
      <c r="F352" s="3" t="s">
        <v>1715</v>
      </c>
      <c r="G352" s="2" t="s">
        <v>1716</v>
      </c>
      <c r="H352" s="2" t="s">
        <v>1717</v>
      </c>
      <c r="I352" s="1"/>
      <c r="M352" s="2" t="s">
        <v>3370</v>
      </c>
      <c r="N352" s="2" t="n">
        <v>1</v>
      </c>
      <c r="O352" s="2" t="n">
        <v>1</v>
      </c>
      <c r="P352" s="2" t="n">
        <f aca="false">NOT(N352)</f>
        <v>0</v>
      </c>
    </row>
    <row r="353" customFormat="false" ht="15" hidden="false" customHeight="false" outlineLevel="0" collapsed="false">
      <c r="A353" s="2" t="s">
        <v>59</v>
      </c>
      <c r="B353" s="3" t="s">
        <v>1421</v>
      </c>
      <c r="C353" s="3" t="s">
        <v>3199</v>
      </c>
      <c r="D353" s="2" t="s">
        <v>59</v>
      </c>
      <c r="E353" s="2" t="s">
        <v>3160</v>
      </c>
      <c r="F353" s="3" t="s">
        <v>1422</v>
      </c>
      <c r="G353" s="2" t="s">
        <v>1423</v>
      </c>
      <c r="H353" s="2" t="s">
        <v>1424</v>
      </c>
      <c r="I353" s="1"/>
      <c r="N353" s="2" t="n">
        <v>1</v>
      </c>
      <c r="O353" s="2" t="n">
        <v>1</v>
      </c>
      <c r="P353" s="2" t="n">
        <f aca="false">NOT(N353)</f>
        <v>0</v>
      </c>
    </row>
    <row r="354" customFormat="false" ht="15" hidden="false" customHeight="false" outlineLevel="0" collapsed="false">
      <c r="A354" s="2" t="s">
        <v>59</v>
      </c>
      <c r="B354" s="3" t="s">
        <v>1426</v>
      </c>
      <c r="C354" s="3" t="s">
        <v>3201</v>
      </c>
      <c r="D354" s="2" t="s">
        <v>59</v>
      </c>
      <c r="E354" s="2" t="s">
        <v>3160</v>
      </c>
      <c r="F354" s="3" t="s">
        <v>1427</v>
      </c>
      <c r="G354" s="2" t="s">
        <v>1423</v>
      </c>
      <c r="H354" s="2" t="s">
        <v>1424</v>
      </c>
      <c r="I354" s="1"/>
      <c r="N354" s="2" t="n">
        <v>1</v>
      </c>
      <c r="O354" s="2" t="n">
        <v>1</v>
      </c>
      <c r="P354" s="2" t="n">
        <f aca="false">NOT(N354)</f>
        <v>0</v>
      </c>
    </row>
    <row r="355" customFormat="false" ht="15" hidden="false" customHeight="false" outlineLevel="0" collapsed="false">
      <c r="A355" s="2" t="s">
        <v>116</v>
      </c>
      <c r="B355" s="3" t="s">
        <v>1155</v>
      </c>
      <c r="C355" s="3" t="s">
        <v>3203</v>
      </c>
      <c r="D355" s="2" t="s">
        <v>116</v>
      </c>
      <c r="E355" s="2" t="s">
        <v>2572</v>
      </c>
      <c r="F355" s="3" t="s">
        <v>1797</v>
      </c>
      <c r="G355" s="2" t="s">
        <v>1798</v>
      </c>
      <c r="H355" s="2" t="s">
        <v>1799</v>
      </c>
      <c r="I355" s="1"/>
      <c r="N355" s="2" t="n">
        <v>1</v>
      </c>
      <c r="O355" s="2" t="n">
        <v>1</v>
      </c>
      <c r="P355" s="2" t="n">
        <f aca="false">NOT(N355)</f>
        <v>0</v>
      </c>
    </row>
    <row r="356" customFormat="false" ht="15" hidden="false" customHeight="false" outlineLevel="0" collapsed="false">
      <c r="A356" s="2" t="s">
        <v>2688</v>
      </c>
      <c r="B356" s="3" t="s">
        <v>1155</v>
      </c>
      <c r="C356" s="3" t="s">
        <v>3205</v>
      </c>
      <c r="D356" s="2" t="s">
        <v>2688</v>
      </c>
      <c r="E356" s="2" t="s">
        <v>2689</v>
      </c>
      <c r="F356" s="3" t="s">
        <v>1156</v>
      </c>
      <c r="G356" s="2" t="s">
        <v>1157</v>
      </c>
      <c r="H356" s="2" t="s">
        <v>1158</v>
      </c>
      <c r="I356" s="1"/>
      <c r="N356" s="2" t="n">
        <v>1</v>
      </c>
      <c r="O356" s="2" t="n">
        <v>1</v>
      </c>
      <c r="P356" s="2" t="n">
        <f aca="false">NOT(N356)</f>
        <v>0</v>
      </c>
    </row>
    <row r="357" customFormat="false" ht="15" hidden="false" customHeight="false" outlineLevel="0" collapsed="false">
      <c r="A357" s="2" t="s">
        <v>2688</v>
      </c>
      <c r="B357" s="3" t="s">
        <v>1155</v>
      </c>
      <c r="C357" s="3" t="s">
        <v>3207</v>
      </c>
      <c r="D357" s="2" t="s">
        <v>2688</v>
      </c>
      <c r="E357" s="2" t="s">
        <v>2689</v>
      </c>
      <c r="F357" s="3" t="s">
        <v>1156</v>
      </c>
      <c r="G357" s="2" t="s">
        <v>1157</v>
      </c>
      <c r="H357" s="2" t="s">
        <v>1158</v>
      </c>
      <c r="I357" s="1"/>
      <c r="N357" s="2" t="n">
        <v>1</v>
      </c>
      <c r="O357" s="2" t="n">
        <v>1</v>
      </c>
      <c r="P357" s="2" t="n">
        <f aca="false">NOT(N357)</f>
        <v>0</v>
      </c>
    </row>
    <row r="358" customFormat="false" ht="15" hidden="false" customHeight="false" outlineLevel="0" collapsed="false">
      <c r="A358" s="2" t="s">
        <v>116</v>
      </c>
      <c r="B358" s="3" t="s">
        <v>1647</v>
      </c>
      <c r="C358" s="3" t="s">
        <v>3209</v>
      </c>
      <c r="D358" s="2" t="s">
        <v>116</v>
      </c>
      <c r="E358" s="2" t="s">
        <v>2572</v>
      </c>
      <c r="F358" s="3" t="s">
        <v>1648</v>
      </c>
      <c r="G358" s="2" t="s">
        <v>1649</v>
      </c>
      <c r="H358" s="2" t="s">
        <v>1650</v>
      </c>
      <c r="I358" s="1"/>
      <c r="M358" s="2" t="s">
        <v>3371</v>
      </c>
      <c r="N358" s="2" t="n">
        <v>1</v>
      </c>
      <c r="O358" s="2" t="n">
        <v>1</v>
      </c>
      <c r="P358" s="2" t="n">
        <f aca="false">NOT(N358)</f>
        <v>0</v>
      </c>
    </row>
    <row r="359" customFormat="false" ht="15" hidden="false" customHeight="false" outlineLevel="0" collapsed="false">
      <c r="A359" s="2" t="s">
        <v>59</v>
      </c>
      <c r="B359" s="3" t="s">
        <v>1429</v>
      </c>
      <c r="C359" s="3" t="s">
        <v>3211</v>
      </c>
      <c r="D359" s="2" t="s">
        <v>59</v>
      </c>
      <c r="E359" s="2" t="s">
        <v>3160</v>
      </c>
      <c r="F359" s="3" t="s">
        <v>1430</v>
      </c>
      <c r="G359" s="2" t="s">
        <v>1423</v>
      </c>
      <c r="H359" s="2" t="s">
        <v>1424</v>
      </c>
      <c r="I359" s="1"/>
      <c r="N359" s="2" t="n">
        <v>1</v>
      </c>
      <c r="O359" s="2" t="n">
        <v>1</v>
      </c>
      <c r="P359" s="2" t="n">
        <f aca="false">NOT(N359)</f>
        <v>0</v>
      </c>
    </row>
    <row r="360" customFormat="false" ht="12.8" hidden="false" customHeight="false" outlineLevel="0" collapsed="false">
      <c r="A360" s="2" t="s">
        <v>3214</v>
      </c>
      <c r="B360" s="3" t="s">
        <v>1436</v>
      </c>
      <c r="C360" s="3" t="s">
        <v>3213</v>
      </c>
      <c r="D360" s="2" t="s">
        <v>3214</v>
      </c>
      <c r="E360" s="2" t="s">
        <v>3215</v>
      </c>
      <c r="F360" s="3" t="s">
        <v>1437</v>
      </c>
      <c r="G360" s="2" t="s">
        <v>1438</v>
      </c>
      <c r="H360" s="2" t="s">
        <v>1439</v>
      </c>
      <c r="N360" s="2" t="n">
        <v>1</v>
      </c>
      <c r="O360" s="2" t="n">
        <v>1</v>
      </c>
      <c r="P360" s="2" t="n">
        <f aca="false">NOT(N360)</f>
        <v>0</v>
      </c>
    </row>
    <row r="361" customFormat="false" ht="12.8" hidden="false" customHeight="false" outlineLevel="0" collapsed="false">
      <c r="A361" s="2" t="s">
        <v>3218</v>
      </c>
      <c r="B361" s="3" t="s">
        <v>1390</v>
      </c>
      <c r="C361" s="3" t="s">
        <v>3217</v>
      </c>
      <c r="D361" s="2" t="s">
        <v>3218</v>
      </c>
      <c r="E361" s="2" t="s">
        <v>3219</v>
      </c>
      <c r="F361" s="3" t="s">
        <v>1391</v>
      </c>
      <c r="G361" s="2" t="s">
        <v>1392</v>
      </c>
      <c r="H361" s="2" t="s">
        <v>1393</v>
      </c>
      <c r="N361" s="2" t="n">
        <v>1</v>
      </c>
      <c r="O361" s="2" t="n">
        <v>1</v>
      </c>
      <c r="P361" s="2" t="n">
        <f aca="false">NOT(N361)</f>
        <v>0</v>
      </c>
    </row>
    <row r="362" customFormat="false" ht="12.8" hidden="false" customHeight="false" outlineLevel="0" collapsed="false">
      <c r="A362" s="2" t="s">
        <v>2949</v>
      </c>
      <c r="B362" s="3" t="s">
        <v>1390</v>
      </c>
      <c r="C362" s="3" t="s">
        <v>3221</v>
      </c>
      <c r="D362" s="2" t="s">
        <v>2949</v>
      </c>
      <c r="E362" s="2" t="s">
        <v>2950</v>
      </c>
      <c r="F362" s="3" t="s">
        <v>1405</v>
      </c>
      <c r="G362" s="2" t="s">
        <v>1406</v>
      </c>
      <c r="H362" s="2" t="s">
        <v>1407</v>
      </c>
      <c r="N362" s="2" t="n">
        <v>1</v>
      </c>
      <c r="O362" s="2" t="n">
        <v>1</v>
      </c>
      <c r="P362" s="2" t="n">
        <f aca="false">NOT(N362)</f>
        <v>0</v>
      </c>
    </row>
    <row r="363" customFormat="false" ht="12.8" hidden="false" customHeight="false" outlineLevel="0" collapsed="false">
      <c r="A363" s="2" t="s">
        <v>2769</v>
      </c>
      <c r="B363" s="3" t="s">
        <v>1675</v>
      </c>
      <c r="C363" s="3" t="s">
        <v>3223</v>
      </c>
      <c r="D363" s="2" t="s">
        <v>2769</v>
      </c>
      <c r="E363" s="2" t="s">
        <v>2770</v>
      </c>
      <c r="F363" s="3" t="s">
        <v>1882</v>
      </c>
      <c r="G363" s="2" t="s">
        <v>1876</v>
      </c>
      <c r="H363" s="2" t="s">
        <v>1883</v>
      </c>
      <c r="N363" s="2" t="n">
        <v>1</v>
      </c>
      <c r="O363" s="2" t="n">
        <v>1</v>
      </c>
      <c r="P363" s="2" t="n">
        <f aca="false">NOT(N363)</f>
        <v>0</v>
      </c>
    </row>
    <row r="364" customFormat="false" ht="12.8" hidden="false" customHeight="false" outlineLevel="0" collapsed="false">
      <c r="A364" s="2" t="s">
        <v>2769</v>
      </c>
      <c r="B364" s="3" t="s">
        <v>1675</v>
      </c>
      <c r="C364" s="3" t="s">
        <v>3225</v>
      </c>
      <c r="D364" s="2" t="s">
        <v>2769</v>
      </c>
      <c r="E364" s="2" t="s">
        <v>2770</v>
      </c>
      <c r="F364" s="3" t="s">
        <v>1882</v>
      </c>
      <c r="G364" s="2" t="s">
        <v>1876</v>
      </c>
      <c r="H364" s="2" t="s">
        <v>1883</v>
      </c>
      <c r="N364" s="2" t="n">
        <v>1</v>
      </c>
      <c r="O364" s="2" t="n">
        <v>1</v>
      </c>
      <c r="P364" s="2" t="n">
        <f aca="false">NOT(N364)</f>
        <v>0</v>
      </c>
    </row>
    <row r="365" customFormat="false" ht="12.8" hidden="false" customHeight="false" outlineLevel="0" collapsed="false">
      <c r="A365" s="2" t="s">
        <v>3214</v>
      </c>
      <c r="B365" s="3" t="s">
        <v>1675</v>
      </c>
      <c r="C365" s="3" t="s">
        <v>3227</v>
      </c>
      <c r="D365" s="2" t="s">
        <v>3214</v>
      </c>
      <c r="E365" s="2" t="s">
        <v>3215</v>
      </c>
      <c r="F365" s="3" t="s">
        <v>1694</v>
      </c>
      <c r="G365" s="2" t="s">
        <v>1695</v>
      </c>
      <c r="H365" s="2" t="s">
        <v>1696</v>
      </c>
      <c r="N365" s="2" t="n">
        <v>1</v>
      </c>
      <c r="O365" s="2" t="n">
        <v>1</v>
      </c>
      <c r="P365" s="2" t="n">
        <f aca="false">NOT(N365)</f>
        <v>0</v>
      </c>
    </row>
    <row r="366" customFormat="false" ht="12.8" hidden="false" customHeight="false" outlineLevel="0" collapsed="false">
      <c r="A366" s="2" t="s">
        <v>2916</v>
      </c>
      <c r="B366" s="3" t="s">
        <v>1675</v>
      </c>
      <c r="C366" s="3" t="s">
        <v>3229</v>
      </c>
      <c r="D366" s="2" t="s">
        <v>2916</v>
      </c>
      <c r="E366" s="2" t="s">
        <v>2917</v>
      </c>
      <c r="F366" s="3" t="s">
        <v>1875</v>
      </c>
      <c r="G366" s="2" t="s">
        <v>1876</v>
      </c>
      <c r="H366" s="2" t="s">
        <v>1877</v>
      </c>
      <c r="N366" s="2" t="n">
        <v>1</v>
      </c>
      <c r="O366" s="2" t="n">
        <v>1</v>
      </c>
      <c r="P366" s="2" t="n">
        <f aca="false">NOT(N366)</f>
        <v>0</v>
      </c>
    </row>
    <row r="367" customFormat="false" ht="12.8" hidden="false" customHeight="false" outlineLevel="0" collapsed="false">
      <c r="A367" s="2" t="s">
        <v>3112</v>
      </c>
      <c r="B367" s="3" t="s">
        <v>1675</v>
      </c>
      <c r="C367" s="3" t="s">
        <v>3231</v>
      </c>
      <c r="D367" s="2" t="s">
        <v>3112</v>
      </c>
      <c r="E367" s="2" t="s">
        <v>2725</v>
      </c>
      <c r="F367" s="3" t="s">
        <v>1676</v>
      </c>
      <c r="G367" s="2" t="s">
        <v>1677</v>
      </c>
      <c r="H367" s="2" t="s">
        <v>1678</v>
      </c>
      <c r="N367" s="2" t="n">
        <v>1</v>
      </c>
      <c r="O367" s="2" t="n">
        <v>1</v>
      </c>
      <c r="P367" s="2" t="n">
        <f aca="false">NOT(N367)</f>
        <v>0</v>
      </c>
    </row>
    <row r="368" customFormat="false" ht="12.8" hidden="false" customHeight="false" outlineLevel="0" collapsed="false">
      <c r="A368" s="2" t="s">
        <v>74</v>
      </c>
      <c r="B368" s="3" t="s">
        <v>1675</v>
      </c>
      <c r="C368" s="3" t="s">
        <v>3233</v>
      </c>
      <c r="D368" s="2" t="s">
        <v>2393</v>
      </c>
      <c r="E368" s="2" t="s">
        <v>2394</v>
      </c>
      <c r="F368" s="3" t="s">
        <v>1762</v>
      </c>
      <c r="G368" s="2" t="s">
        <v>1754</v>
      </c>
      <c r="H368" s="2" t="s">
        <v>1763</v>
      </c>
      <c r="N368" s="2" t="n">
        <v>1</v>
      </c>
      <c r="O368" s="2" t="n">
        <v>1</v>
      </c>
      <c r="P368" s="2" t="n">
        <f aca="false">NOT(N368)</f>
        <v>0</v>
      </c>
    </row>
    <row r="369" customFormat="false" ht="12.8" hidden="false" customHeight="false" outlineLevel="0" collapsed="false">
      <c r="A369" s="2" t="s">
        <v>3236</v>
      </c>
      <c r="B369" s="3" t="s">
        <v>1605</v>
      </c>
      <c r="C369" s="3" t="s">
        <v>3235</v>
      </c>
      <c r="D369" s="2" t="s">
        <v>3236</v>
      </c>
      <c r="E369" s="2" t="s">
        <v>3237</v>
      </c>
      <c r="F369" s="3" t="s">
        <v>1879</v>
      </c>
      <c r="G369" s="2" t="s">
        <v>1876</v>
      </c>
      <c r="H369" s="2" t="s">
        <v>1880</v>
      </c>
      <c r="N369" s="2" t="n">
        <v>1</v>
      </c>
      <c r="O369" s="2" t="n">
        <v>1</v>
      </c>
      <c r="P369" s="2" t="n">
        <f aca="false">NOT(N369)</f>
        <v>0</v>
      </c>
    </row>
    <row r="370" customFormat="false" ht="12.8" hidden="false" customHeight="false" outlineLevel="0" collapsed="false">
      <c r="A370" s="2" t="s">
        <v>99</v>
      </c>
      <c r="B370" s="3" t="s">
        <v>1605</v>
      </c>
      <c r="C370" s="3" t="s">
        <v>3239</v>
      </c>
      <c r="D370" s="2" t="s">
        <v>99</v>
      </c>
      <c r="E370" s="2" t="s">
        <v>2585</v>
      </c>
      <c r="F370" s="3" t="s">
        <v>1801</v>
      </c>
      <c r="G370" s="2" t="s">
        <v>1802</v>
      </c>
      <c r="H370" s="2" t="s">
        <v>1803</v>
      </c>
      <c r="N370" s="2" t="n">
        <v>1</v>
      </c>
      <c r="O370" s="2" t="n">
        <v>1</v>
      </c>
      <c r="P370" s="2" t="n">
        <f aca="false">NOT(N370)</f>
        <v>0</v>
      </c>
    </row>
    <row r="371" customFormat="false" ht="12.8" hidden="false" customHeight="false" outlineLevel="0" collapsed="false">
      <c r="A371" s="2" t="s">
        <v>2756</v>
      </c>
      <c r="B371" s="3" t="s">
        <v>1605</v>
      </c>
      <c r="C371" s="3" t="s">
        <v>3241</v>
      </c>
      <c r="D371" s="2" t="s">
        <v>2756</v>
      </c>
      <c r="E371" s="2" t="s">
        <v>2773</v>
      </c>
      <c r="F371" s="3" t="s">
        <v>1606</v>
      </c>
      <c r="G371" s="2" t="s">
        <v>1607</v>
      </c>
      <c r="H371" s="2" t="s">
        <v>1608</v>
      </c>
      <c r="N371" s="2" t="n">
        <v>1</v>
      </c>
      <c r="O371" s="2" t="n">
        <v>1</v>
      </c>
      <c r="P371" s="2" t="n">
        <f aca="false">NOT(N371)</f>
        <v>0</v>
      </c>
    </row>
    <row r="372" customFormat="false" ht="12.8" hidden="false" customHeight="false" outlineLevel="0" collapsed="false">
      <c r="A372" s="2" t="s">
        <v>74</v>
      </c>
      <c r="B372" s="3" t="s">
        <v>1605</v>
      </c>
      <c r="C372" s="3" t="s">
        <v>3243</v>
      </c>
      <c r="D372" s="2" t="s">
        <v>2393</v>
      </c>
      <c r="E372" s="2" t="s">
        <v>2394</v>
      </c>
      <c r="F372" s="3" t="s">
        <v>1765</v>
      </c>
      <c r="G372" s="2" t="s">
        <v>1754</v>
      </c>
      <c r="H372" s="2" t="s">
        <v>1763</v>
      </c>
      <c r="N372" s="2" t="n">
        <v>1</v>
      </c>
      <c r="O372" s="2" t="n">
        <v>1</v>
      </c>
      <c r="P372" s="2" t="n">
        <f aca="false">NOT(N372)</f>
        <v>0</v>
      </c>
    </row>
    <row r="373" customFormat="false" ht="12.8" hidden="false" customHeight="false" outlineLevel="0" collapsed="false">
      <c r="A373" s="2" t="s">
        <v>35</v>
      </c>
      <c r="B373" s="3" t="s">
        <v>1605</v>
      </c>
      <c r="C373" s="3" t="s">
        <v>3245</v>
      </c>
      <c r="D373" s="2" t="s">
        <v>35</v>
      </c>
      <c r="E373" s="2" t="s">
        <v>2594</v>
      </c>
      <c r="F373" s="3" t="s">
        <v>1757</v>
      </c>
      <c r="G373" s="2" t="s">
        <v>1754</v>
      </c>
      <c r="H373" s="2" t="s">
        <v>1755</v>
      </c>
      <c r="N373" s="2" t="n">
        <v>1</v>
      </c>
      <c r="O373" s="2" t="n">
        <v>1</v>
      </c>
      <c r="P373" s="2" t="n">
        <f aca="false">NOT(N373)</f>
        <v>0</v>
      </c>
    </row>
    <row r="374" customFormat="false" ht="12.8" hidden="false" customHeight="false" outlineLevel="0" collapsed="false">
      <c r="A374" s="2" t="s">
        <v>71</v>
      </c>
      <c r="B374" s="2" t="s">
        <v>3372</v>
      </c>
      <c r="C374" s="2" t="s">
        <v>3373</v>
      </c>
      <c r="D374" s="2" t="s">
        <v>71</v>
      </c>
      <c r="E374" s="2" t="s">
        <v>2420</v>
      </c>
      <c r="F374" s="2" t="s">
        <v>3374</v>
      </c>
      <c r="G374" s="2" t="s">
        <v>1228</v>
      </c>
      <c r="H374" s="2" t="s">
        <v>1199</v>
      </c>
      <c r="N374" s="2" t="n">
        <v>1</v>
      </c>
      <c r="O374" s="2" t="n">
        <v>1</v>
      </c>
      <c r="P374" s="2" t="n">
        <f aca="false">NOT(N374)</f>
        <v>0</v>
      </c>
    </row>
    <row r="375" customFormat="false" ht="12.8" hidden="false" customHeight="false" outlineLevel="0" collapsed="false">
      <c r="A375" s="2" t="s">
        <v>71</v>
      </c>
      <c r="B375" s="2" t="s">
        <v>3375</v>
      </c>
      <c r="C375" s="2" t="s">
        <v>3376</v>
      </c>
      <c r="D375" s="2" t="s">
        <v>71</v>
      </c>
      <c r="E375" s="2" t="s">
        <v>2420</v>
      </c>
      <c r="F375" s="2" t="s">
        <v>3377</v>
      </c>
      <c r="G375" s="2" t="s">
        <v>1090</v>
      </c>
      <c r="H375" s="2" t="s">
        <v>1038</v>
      </c>
      <c r="N375" s="2" t="n">
        <v>1</v>
      </c>
      <c r="O375" s="2" t="n">
        <v>1</v>
      </c>
      <c r="P375" s="2" t="n">
        <f aca="false">NOT(N375)</f>
        <v>0</v>
      </c>
    </row>
    <row r="376" customFormat="false" ht="12.8" hidden="false" customHeight="false" outlineLevel="0" collapsed="false">
      <c r="A376" s="2" t="s">
        <v>71</v>
      </c>
      <c r="B376" s="2" t="s">
        <v>3378</v>
      </c>
      <c r="C376" s="2" t="s">
        <v>3379</v>
      </c>
      <c r="D376" s="2" t="s">
        <v>71</v>
      </c>
      <c r="E376" s="2" t="s">
        <v>2420</v>
      </c>
      <c r="F376" s="2" t="s">
        <v>3380</v>
      </c>
      <c r="G376" s="2" t="s">
        <v>1090</v>
      </c>
      <c r="H376" s="2" t="s">
        <v>1038</v>
      </c>
      <c r="N376" s="2" t="n">
        <v>1</v>
      </c>
      <c r="O376" s="2" t="n">
        <v>1</v>
      </c>
      <c r="P376" s="2" t="n">
        <f aca="false">NOT(N376)</f>
        <v>0</v>
      </c>
    </row>
    <row r="377" customFormat="false" ht="12.8" hidden="false" customHeight="false" outlineLevel="0" collapsed="false">
      <c r="A377" s="2" t="s">
        <v>71</v>
      </c>
      <c r="B377" s="2" t="s">
        <v>3381</v>
      </c>
      <c r="C377" s="2" t="s">
        <v>3382</v>
      </c>
      <c r="D377" s="2" t="s">
        <v>71</v>
      </c>
      <c r="E377" s="2" t="s">
        <v>2420</v>
      </c>
      <c r="F377" s="2" t="s">
        <v>3383</v>
      </c>
      <c r="G377" s="2" t="s">
        <v>1228</v>
      </c>
      <c r="H377" s="2" t="s">
        <v>1199</v>
      </c>
      <c r="N377" s="2" t="n">
        <v>1</v>
      </c>
      <c r="O377" s="2" t="n">
        <v>1</v>
      </c>
      <c r="P377" s="2" t="n">
        <f aca="false">NOT(N377)</f>
        <v>0</v>
      </c>
    </row>
    <row r="378" customFormat="false" ht="12.8" hidden="false" customHeight="false" outlineLevel="0" collapsed="false">
      <c r="A378" s="2" t="s">
        <v>71</v>
      </c>
      <c r="B378" s="2" t="s">
        <v>3384</v>
      </c>
      <c r="C378" s="2" t="s">
        <v>3385</v>
      </c>
      <c r="D378" s="2" t="s">
        <v>71</v>
      </c>
      <c r="E378" s="2" t="s">
        <v>2420</v>
      </c>
      <c r="F378" s="2" t="s">
        <v>3386</v>
      </c>
      <c r="G378" s="2" t="s">
        <v>1228</v>
      </c>
      <c r="H378" s="2" t="s">
        <v>1199</v>
      </c>
      <c r="N378" s="2" t="n">
        <v>1</v>
      </c>
      <c r="O378" s="2" t="n">
        <v>1</v>
      </c>
      <c r="P378" s="2" t="n">
        <f aca="false">NOT(N378)</f>
        <v>0</v>
      </c>
    </row>
    <row r="379" customFormat="false" ht="12.8" hidden="false" customHeight="false" outlineLevel="0" collapsed="false">
      <c r="A379" s="2" t="s">
        <v>71</v>
      </c>
      <c r="B379" s="2" t="s">
        <v>3387</v>
      </c>
      <c r="C379" s="2" t="s">
        <v>3388</v>
      </c>
      <c r="D379" s="2" t="s">
        <v>71</v>
      </c>
      <c r="E379" s="2" t="s">
        <v>2420</v>
      </c>
      <c r="F379" s="2" t="s">
        <v>3389</v>
      </c>
      <c r="G379" s="2" t="s">
        <v>1090</v>
      </c>
      <c r="H379" s="2" t="s">
        <v>1038</v>
      </c>
      <c r="N379" s="2" t="n">
        <v>1</v>
      </c>
      <c r="O379" s="2" t="n">
        <v>1</v>
      </c>
      <c r="P379" s="2" t="n">
        <f aca="false">NOT(N379)</f>
        <v>0</v>
      </c>
    </row>
    <row r="380" customFormat="false" ht="12.8" hidden="false" customHeight="false" outlineLevel="0" collapsed="false">
      <c r="A380" s="2" t="s">
        <v>71</v>
      </c>
      <c r="B380" s="2" t="s">
        <v>3387</v>
      </c>
      <c r="C380" s="2" t="s">
        <v>3390</v>
      </c>
      <c r="D380" s="2" t="s">
        <v>71</v>
      </c>
      <c r="E380" s="2" t="s">
        <v>2420</v>
      </c>
      <c r="F380" s="2" t="s">
        <v>3391</v>
      </c>
      <c r="G380" s="2" t="s">
        <v>1090</v>
      </c>
      <c r="H380" s="2" t="s">
        <v>1038</v>
      </c>
      <c r="N380" s="2" t="n">
        <v>1</v>
      </c>
      <c r="O380" s="2" t="n">
        <v>1</v>
      </c>
      <c r="P380" s="2" t="n">
        <f aca="false">NOT(N380)</f>
        <v>0</v>
      </c>
    </row>
    <row r="381" customFormat="false" ht="12.8" hidden="false" customHeight="false" outlineLevel="0" collapsed="false">
      <c r="A381" s="2" t="s">
        <v>71</v>
      </c>
      <c r="B381" s="2" t="s">
        <v>3392</v>
      </c>
      <c r="C381" s="2" t="s">
        <v>3393</v>
      </c>
      <c r="D381" s="2" t="s">
        <v>71</v>
      </c>
      <c r="E381" s="2" t="s">
        <v>2420</v>
      </c>
      <c r="F381" s="2" t="s">
        <v>3394</v>
      </c>
      <c r="G381" s="2" t="s">
        <v>1090</v>
      </c>
      <c r="H381" s="2" t="s">
        <v>1038</v>
      </c>
      <c r="N381" s="2" t="n">
        <v>1</v>
      </c>
      <c r="O381" s="2" t="n">
        <v>1</v>
      </c>
      <c r="P381" s="2" t="n">
        <f aca="false">NOT(N381)</f>
        <v>0</v>
      </c>
    </row>
    <row r="382" customFormat="false" ht="12.8" hidden="false" customHeight="false" outlineLevel="0" collapsed="false">
      <c r="A382" s="2" t="s">
        <v>71</v>
      </c>
      <c r="B382" s="2" t="s">
        <v>3392</v>
      </c>
      <c r="C382" s="2" t="s">
        <v>3395</v>
      </c>
      <c r="D382" s="2" t="s">
        <v>71</v>
      </c>
      <c r="E382" s="2" t="s">
        <v>2420</v>
      </c>
      <c r="F382" s="2" t="s">
        <v>3396</v>
      </c>
      <c r="G382" s="2" t="s">
        <v>1090</v>
      </c>
      <c r="H382" s="2" t="s">
        <v>1038</v>
      </c>
      <c r="N382" s="2" t="n">
        <v>1</v>
      </c>
      <c r="O382" s="2" t="n">
        <v>1</v>
      </c>
      <c r="P382" s="2" t="n">
        <f aca="false">NOT(N382)</f>
        <v>0</v>
      </c>
    </row>
    <row r="383" customFormat="false" ht="12.8" hidden="false" customHeight="false" outlineLevel="0" collapsed="false">
      <c r="A383" s="2" t="s">
        <v>71</v>
      </c>
      <c r="B383" s="2" t="s">
        <v>3397</v>
      </c>
      <c r="C383" s="2" t="s">
        <v>3398</v>
      </c>
      <c r="D383" s="2" t="s">
        <v>71</v>
      </c>
      <c r="E383" s="2" t="s">
        <v>2420</v>
      </c>
      <c r="F383" s="2" t="s">
        <v>3399</v>
      </c>
      <c r="G383" s="2" t="s">
        <v>1228</v>
      </c>
      <c r="H383" s="2" t="s">
        <v>1199</v>
      </c>
      <c r="N383" s="2" t="n">
        <v>1</v>
      </c>
      <c r="O383" s="2" t="n">
        <v>1</v>
      </c>
      <c r="P383" s="2" t="n">
        <f aca="false">NOT(N383)</f>
        <v>0</v>
      </c>
    </row>
    <row r="384" customFormat="false" ht="12.8" hidden="false" customHeight="false" outlineLevel="0" collapsed="false">
      <c r="A384" s="2" t="s">
        <v>71</v>
      </c>
      <c r="B384" s="2" t="s">
        <v>3397</v>
      </c>
      <c r="C384" s="2" t="s">
        <v>3400</v>
      </c>
      <c r="D384" s="2" t="s">
        <v>71</v>
      </c>
      <c r="E384" s="2" t="s">
        <v>2420</v>
      </c>
      <c r="F384" s="2" t="s">
        <v>3399</v>
      </c>
      <c r="G384" s="2" t="s">
        <v>1228</v>
      </c>
      <c r="H384" s="2" t="s">
        <v>1199</v>
      </c>
      <c r="N384" s="2" t="n">
        <v>1</v>
      </c>
      <c r="O384" s="2" t="n">
        <v>1</v>
      </c>
      <c r="P384" s="2" t="n">
        <f aca="false">NOT(N384)</f>
        <v>0</v>
      </c>
    </row>
    <row r="385" customFormat="false" ht="12.8" hidden="false" customHeight="false" outlineLevel="0" collapsed="false">
      <c r="A385" s="2" t="s">
        <v>71</v>
      </c>
      <c r="B385" s="2" t="s">
        <v>3401</v>
      </c>
      <c r="C385" s="2" t="s">
        <v>3402</v>
      </c>
      <c r="D385" s="2" t="s">
        <v>71</v>
      </c>
      <c r="E385" s="2" t="s">
        <v>2420</v>
      </c>
      <c r="F385" s="2" t="s">
        <v>3403</v>
      </c>
      <c r="G385" s="2" t="s">
        <v>1090</v>
      </c>
      <c r="H385" s="2" t="s">
        <v>1038</v>
      </c>
      <c r="N385" s="2" t="n">
        <v>1</v>
      </c>
      <c r="O385" s="2" t="n">
        <v>1</v>
      </c>
      <c r="P385" s="2" t="n">
        <f aca="false">NOT(N385)</f>
        <v>0</v>
      </c>
    </row>
    <row r="386" customFormat="false" ht="12.8" hidden="false" customHeight="false" outlineLevel="0" collapsed="false">
      <c r="A386" s="2" t="s">
        <v>71</v>
      </c>
      <c r="B386" s="2" t="s">
        <v>3401</v>
      </c>
      <c r="C386" s="2" t="s">
        <v>3404</v>
      </c>
      <c r="D386" s="2" t="s">
        <v>71</v>
      </c>
      <c r="E386" s="2" t="s">
        <v>2420</v>
      </c>
      <c r="F386" s="2" t="s">
        <v>3405</v>
      </c>
      <c r="G386" s="2" t="s">
        <v>1228</v>
      </c>
      <c r="H386" s="2" t="s">
        <v>1199</v>
      </c>
      <c r="N386" s="2" t="n">
        <v>1</v>
      </c>
      <c r="O386" s="2" t="n">
        <v>1</v>
      </c>
      <c r="P386" s="2" t="n">
        <f aca="false">NOT(N386)</f>
        <v>0</v>
      </c>
    </row>
    <row r="387" customFormat="false" ht="12.8" hidden="false" customHeight="false" outlineLevel="0" collapsed="false">
      <c r="A387" s="2" t="s">
        <v>38</v>
      </c>
      <c r="B387" s="3" t="s">
        <v>3247</v>
      </c>
      <c r="C387" s="3" t="s">
        <v>3250</v>
      </c>
      <c r="D387" s="2" t="s">
        <v>38</v>
      </c>
      <c r="E387" s="2" t="s">
        <v>2776</v>
      </c>
      <c r="F387" s="3" t="s">
        <v>3248</v>
      </c>
      <c r="G387" s="2" t="s">
        <v>1323</v>
      </c>
      <c r="H387" s="2" t="s">
        <v>1324</v>
      </c>
      <c r="N387" s="2" t="n">
        <v>1</v>
      </c>
      <c r="O387" s="2" t="n">
        <v>1</v>
      </c>
      <c r="P387" s="2" t="n">
        <f aca="false">NOT(N387)</f>
        <v>0</v>
      </c>
    </row>
    <row r="388" customFormat="false" ht="12.8" hidden="false" customHeight="false" outlineLevel="0" collapsed="false">
      <c r="A388" s="2" t="s">
        <v>3253</v>
      </c>
      <c r="B388" s="3" t="s">
        <v>3247</v>
      </c>
      <c r="C388" s="3" t="s">
        <v>3256</v>
      </c>
      <c r="D388" s="2" t="s">
        <v>3253</v>
      </c>
      <c r="E388" s="2" t="s">
        <v>3254</v>
      </c>
      <c r="F388" s="3" t="s">
        <v>3258</v>
      </c>
      <c r="G388" s="2" t="s">
        <v>3259</v>
      </c>
      <c r="H388" s="2" t="s">
        <v>3260</v>
      </c>
      <c r="N388" s="2" t="n">
        <v>1</v>
      </c>
      <c r="O388" s="2" t="n">
        <v>1</v>
      </c>
      <c r="P388" s="2" t="n">
        <f aca="false">NOT(N388)</f>
        <v>0</v>
      </c>
    </row>
    <row r="389" customFormat="false" ht="12.8" hidden="false" customHeight="false" outlineLevel="0" collapsed="false">
      <c r="A389" s="2" t="s">
        <v>62</v>
      </c>
      <c r="B389" s="2" t="s">
        <v>3406</v>
      </c>
      <c r="C389" s="13" t="s">
        <v>3407</v>
      </c>
      <c r="D389" s="2" t="s">
        <v>62</v>
      </c>
      <c r="E389" s="2" t="s">
        <v>3408</v>
      </c>
      <c r="F389" s="2" t="s">
        <v>3409</v>
      </c>
      <c r="G389" s="2" t="s">
        <v>2631</v>
      </c>
      <c r="N389" s="2" t="n">
        <v>1</v>
      </c>
      <c r="P389" s="2" t="n">
        <f aca="false">NOT(N389)</f>
        <v>0</v>
      </c>
    </row>
  </sheetData>
  <autoFilter ref="B328:K352"/>
  <conditionalFormatting sqref="O385:O1048576 O127:O144 O353:O362 O373:O378 O1:O117">
    <cfRule type="cellIs" priority="2" operator="equal" aboveAverage="0" equalAverage="0" bottom="0" percent="0" rank="0" text="" dxfId="0">
      <formula>0</formula>
    </cfRule>
    <cfRule type="cellIs" priority="3" operator="equal" aboveAverage="0" equalAverage="0" bottom="0" percent="0" rank="0" text="" dxfId="1">
      <formula>0</formula>
    </cfRule>
  </conditionalFormatting>
  <conditionalFormatting sqref="O145">
    <cfRule type="cellIs" priority="4" operator="equal" aboveAverage="0" equalAverage="0" bottom="0" percent="0" rank="0" text="" dxfId="2">
      <formula>0</formula>
    </cfRule>
    <cfRule type="cellIs" priority="5" operator="equal" aboveAverage="0" equalAverage="0" bottom="0" percent="0" rank="0" text="" dxfId="3">
      <formula>0</formula>
    </cfRule>
  </conditionalFormatting>
  <conditionalFormatting sqref="O146">
    <cfRule type="cellIs" priority="6" operator="equal" aboveAverage="0" equalAverage="0" bottom="0" percent="0" rank="0" text="" dxfId="4">
      <formula>0</formula>
    </cfRule>
    <cfRule type="cellIs" priority="7" operator="equal" aboveAverage="0" equalAverage="0" bottom="0" percent="0" rank="0" text="" dxfId="5">
      <formula>0</formula>
    </cfRule>
  </conditionalFormatting>
  <conditionalFormatting sqref="O147">
    <cfRule type="cellIs" priority="8" operator="equal" aboveAverage="0" equalAverage="0" bottom="0" percent="0" rank="0" text="" dxfId="6">
      <formula>0</formula>
    </cfRule>
    <cfRule type="cellIs" priority="9" operator="equal" aboveAverage="0" equalAverage="0" bottom="0" percent="0" rank="0" text="" dxfId="7">
      <formula>0</formula>
    </cfRule>
  </conditionalFormatting>
  <conditionalFormatting sqref="O148">
    <cfRule type="cellIs" priority="10" operator="equal" aboveAverage="0" equalAverage="0" bottom="0" percent="0" rank="0" text="" dxfId="8">
      <formula>0</formula>
    </cfRule>
    <cfRule type="cellIs" priority="11" operator="equal" aboveAverage="0" equalAverage="0" bottom="0" percent="0" rank="0" text="" dxfId="9">
      <formula>0</formula>
    </cfRule>
  </conditionalFormatting>
  <conditionalFormatting sqref="O149">
    <cfRule type="cellIs" priority="12" operator="equal" aboveAverage="0" equalAverage="0" bottom="0" percent="0" rank="0" text="" dxfId="10">
      <formula>0</formula>
    </cfRule>
    <cfRule type="cellIs" priority="13" operator="equal" aboveAverage="0" equalAverage="0" bottom="0" percent="0" rank="0" text="" dxfId="11">
      <formula>0</formula>
    </cfRule>
  </conditionalFormatting>
  <conditionalFormatting sqref="O150">
    <cfRule type="cellIs" priority="14" operator="equal" aboveAverage="0" equalAverage="0" bottom="0" percent="0" rank="0" text="" dxfId="12">
      <formula>0</formula>
    </cfRule>
    <cfRule type="cellIs" priority="15" operator="equal" aboveAverage="0" equalAverage="0" bottom="0" percent="0" rank="0" text="" dxfId="13">
      <formula>0</formula>
    </cfRule>
  </conditionalFormatting>
  <conditionalFormatting sqref="O151">
    <cfRule type="cellIs" priority="16" operator="equal" aboveAverage="0" equalAverage="0" bottom="0" percent="0" rank="0" text="" dxfId="14">
      <formula>0</formula>
    </cfRule>
    <cfRule type="cellIs" priority="17" operator="equal" aboveAverage="0" equalAverage="0" bottom="0" percent="0" rank="0" text="" dxfId="15">
      <formula>0</formula>
    </cfRule>
  </conditionalFormatting>
  <conditionalFormatting sqref="O152">
    <cfRule type="cellIs" priority="18" operator="equal" aboveAverage="0" equalAverage="0" bottom="0" percent="0" rank="0" text="" dxfId="16">
      <formula>0</formula>
    </cfRule>
    <cfRule type="cellIs" priority="19" operator="equal" aboveAverage="0" equalAverage="0" bottom="0" percent="0" rank="0" text="" dxfId="17">
      <formula>0</formula>
    </cfRule>
  </conditionalFormatting>
  <conditionalFormatting sqref="O153">
    <cfRule type="cellIs" priority="20" operator="equal" aboveAverage="0" equalAverage="0" bottom="0" percent="0" rank="0" text="" dxfId="18">
      <formula>0</formula>
    </cfRule>
    <cfRule type="cellIs" priority="21" operator="equal" aboveAverage="0" equalAverage="0" bottom="0" percent="0" rank="0" text="" dxfId="19">
      <formula>0</formula>
    </cfRule>
  </conditionalFormatting>
  <conditionalFormatting sqref="O154">
    <cfRule type="cellIs" priority="22" operator="equal" aboveAverage="0" equalAverage="0" bottom="0" percent="0" rank="0" text="" dxfId="20">
      <formula>0</formula>
    </cfRule>
    <cfRule type="cellIs" priority="23" operator="equal" aboveAverage="0" equalAverage="0" bottom="0" percent="0" rank="0" text="" dxfId="21">
      <formula>0</formula>
    </cfRule>
  </conditionalFormatting>
  <conditionalFormatting sqref="O155">
    <cfRule type="cellIs" priority="24" operator="equal" aboveAverage="0" equalAverage="0" bottom="0" percent="0" rank="0" text="" dxfId="22">
      <formula>0</formula>
    </cfRule>
    <cfRule type="cellIs" priority="25" operator="equal" aboveAverage="0" equalAverage="0" bottom="0" percent="0" rank="0" text="" dxfId="23">
      <formula>0</formula>
    </cfRule>
  </conditionalFormatting>
  <conditionalFormatting sqref="O156">
    <cfRule type="cellIs" priority="26" operator="equal" aboveAverage="0" equalAverage="0" bottom="0" percent="0" rank="0" text="" dxfId="24">
      <formula>0</formula>
    </cfRule>
    <cfRule type="cellIs" priority="27" operator="equal" aboveAverage="0" equalAverage="0" bottom="0" percent="0" rank="0" text="" dxfId="25">
      <formula>0</formula>
    </cfRule>
  </conditionalFormatting>
  <conditionalFormatting sqref="O157">
    <cfRule type="cellIs" priority="28" operator="equal" aboveAverage="0" equalAverage="0" bottom="0" percent="0" rank="0" text="" dxfId="26">
      <formula>0</formula>
    </cfRule>
    <cfRule type="cellIs" priority="29" operator="equal" aboveAverage="0" equalAverage="0" bottom="0" percent="0" rank="0" text="" dxfId="27">
      <formula>0</formula>
    </cfRule>
  </conditionalFormatting>
  <conditionalFormatting sqref="O158">
    <cfRule type="cellIs" priority="30" operator="equal" aboveAverage="0" equalAverage="0" bottom="0" percent="0" rank="0" text="" dxfId="28">
      <formula>0</formula>
    </cfRule>
    <cfRule type="cellIs" priority="31" operator="equal" aboveAverage="0" equalAverage="0" bottom="0" percent="0" rank="0" text="" dxfId="29">
      <formula>0</formula>
    </cfRule>
  </conditionalFormatting>
  <conditionalFormatting sqref="O159">
    <cfRule type="cellIs" priority="32" operator="equal" aboveAverage="0" equalAverage="0" bottom="0" percent="0" rank="0" text="" dxfId="30">
      <formula>0</formula>
    </cfRule>
    <cfRule type="cellIs" priority="33" operator="equal" aboveAverage="0" equalAverage="0" bottom="0" percent="0" rank="0" text="" dxfId="31">
      <formula>0</formula>
    </cfRule>
  </conditionalFormatting>
  <conditionalFormatting sqref="O160">
    <cfRule type="cellIs" priority="34" operator="equal" aboveAverage="0" equalAverage="0" bottom="0" percent="0" rank="0" text="" dxfId="32">
      <formula>0</formula>
    </cfRule>
    <cfRule type="cellIs" priority="35" operator="equal" aboveAverage="0" equalAverage="0" bottom="0" percent="0" rank="0" text="" dxfId="33">
      <formula>0</formula>
    </cfRule>
  </conditionalFormatting>
  <conditionalFormatting sqref="O161">
    <cfRule type="cellIs" priority="36" operator="equal" aboveAverage="0" equalAverage="0" bottom="0" percent="0" rank="0" text="" dxfId="34">
      <formula>0</formula>
    </cfRule>
    <cfRule type="cellIs" priority="37" operator="equal" aboveAverage="0" equalAverage="0" bottom="0" percent="0" rank="0" text="" dxfId="35">
      <formula>0</formula>
    </cfRule>
  </conditionalFormatting>
  <conditionalFormatting sqref="O162">
    <cfRule type="cellIs" priority="38" operator="equal" aboveAverage="0" equalAverage="0" bottom="0" percent="0" rank="0" text="" dxfId="36">
      <formula>0</formula>
    </cfRule>
    <cfRule type="cellIs" priority="39" operator="equal" aboveAverage="0" equalAverage="0" bottom="0" percent="0" rank="0" text="" dxfId="37">
      <formula>0</formula>
    </cfRule>
  </conditionalFormatting>
  <conditionalFormatting sqref="O163">
    <cfRule type="cellIs" priority="40" operator="equal" aboveAverage="0" equalAverage="0" bottom="0" percent="0" rank="0" text="" dxfId="38">
      <formula>0</formula>
    </cfRule>
    <cfRule type="cellIs" priority="41" operator="equal" aboveAverage="0" equalAverage="0" bottom="0" percent="0" rank="0" text="" dxfId="39">
      <formula>0</formula>
    </cfRule>
  </conditionalFormatting>
  <conditionalFormatting sqref="O164">
    <cfRule type="cellIs" priority="42" operator="equal" aboveAverage="0" equalAverage="0" bottom="0" percent="0" rank="0" text="" dxfId="40">
      <formula>0</formula>
    </cfRule>
    <cfRule type="cellIs" priority="43" operator="equal" aboveAverage="0" equalAverage="0" bottom="0" percent="0" rank="0" text="" dxfId="41">
      <formula>0</formula>
    </cfRule>
  </conditionalFormatting>
  <conditionalFormatting sqref="O165">
    <cfRule type="cellIs" priority="44" operator="equal" aboveAverage="0" equalAverage="0" bottom="0" percent="0" rank="0" text="" dxfId="42">
      <formula>0</formula>
    </cfRule>
    <cfRule type="cellIs" priority="45" operator="equal" aboveAverage="0" equalAverage="0" bottom="0" percent="0" rank="0" text="" dxfId="43">
      <formula>0</formula>
    </cfRule>
  </conditionalFormatting>
  <conditionalFormatting sqref="O166">
    <cfRule type="cellIs" priority="46" operator="equal" aboveAverage="0" equalAverage="0" bottom="0" percent="0" rank="0" text="" dxfId="44">
      <formula>0</formula>
    </cfRule>
    <cfRule type="cellIs" priority="47" operator="equal" aboveAverage="0" equalAverage="0" bottom="0" percent="0" rank="0" text="" dxfId="45">
      <formula>0</formula>
    </cfRule>
  </conditionalFormatting>
  <conditionalFormatting sqref="O167">
    <cfRule type="cellIs" priority="48" operator="equal" aboveAverage="0" equalAverage="0" bottom="0" percent="0" rank="0" text="" dxfId="46">
      <formula>0</formula>
    </cfRule>
    <cfRule type="cellIs" priority="49" operator="equal" aboveAverage="0" equalAverage="0" bottom="0" percent="0" rank="0" text="" dxfId="47">
      <formula>0</formula>
    </cfRule>
  </conditionalFormatting>
  <conditionalFormatting sqref="O168">
    <cfRule type="cellIs" priority="50" operator="equal" aboveAverage="0" equalAverage="0" bottom="0" percent="0" rank="0" text="" dxfId="48">
      <formula>0</formula>
    </cfRule>
    <cfRule type="cellIs" priority="51" operator="equal" aboveAverage="0" equalAverage="0" bottom="0" percent="0" rank="0" text="" dxfId="49">
      <formula>0</formula>
    </cfRule>
  </conditionalFormatting>
  <conditionalFormatting sqref="O169">
    <cfRule type="cellIs" priority="52" operator="equal" aboveAverage="0" equalAverage="0" bottom="0" percent="0" rank="0" text="" dxfId="50">
      <formula>0</formula>
    </cfRule>
    <cfRule type="cellIs" priority="53" operator="equal" aboveAverage="0" equalAverage="0" bottom="0" percent="0" rank="0" text="" dxfId="51">
      <formula>0</formula>
    </cfRule>
  </conditionalFormatting>
  <conditionalFormatting sqref="O170">
    <cfRule type="cellIs" priority="54" operator="equal" aboveAverage="0" equalAverage="0" bottom="0" percent="0" rank="0" text="" dxfId="52">
      <formula>0</formula>
    </cfRule>
    <cfRule type="cellIs" priority="55" operator="equal" aboveAverage="0" equalAverage="0" bottom="0" percent="0" rank="0" text="" dxfId="53">
      <formula>0</formula>
    </cfRule>
  </conditionalFormatting>
  <conditionalFormatting sqref="O171">
    <cfRule type="cellIs" priority="56" operator="equal" aboveAverage="0" equalAverage="0" bottom="0" percent="0" rank="0" text="" dxfId="54">
      <formula>0</formula>
    </cfRule>
    <cfRule type="cellIs" priority="57" operator="equal" aboveAverage="0" equalAverage="0" bottom="0" percent="0" rank="0" text="" dxfId="55">
      <formula>0</formula>
    </cfRule>
  </conditionalFormatting>
  <conditionalFormatting sqref="O172">
    <cfRule type="cellIs" priority="58" operator="equal" aboveAverage="0" equalAverage="0" bottom="0" percent="0" rank="0" text="" dxfId="56">
      <formula>0</formula>
    </cfRule>
    <cfRule type="cellIs" priority="59" operator="equal" aboveAverage="0" equalAverage="0" bottom="0" percent="0" rank="0" text="" dxfId="57">
      <formula>0</formula>
    </cfRule>
  </conditionalFormatting>
  <conditionalFormatting sqref="O173">
    <cfRule type="cellIs" priority="60" operator="equal" aboveAverage="0" equalAverage="0" bottom="0" percent="0" rank="0" text="" dxfId="58">
      <formula>0</formula>
    </cfRule>
    <cfRule type="cellIs" priority="61" operator="equal" aboveAverage="0" equalAverage="0" bottom="0" percent="0" rank="0" text="" dxfId="59">
      <formula>0</formula>
    </cfRule>
  </conditionalFormatting>
  <conditionalFormatting sqref="O174">
    <cfRule type="cellIs" priority="62" operator="equal" aboveAverage="0" equalAverage="0" bottom="0" percent="0" rank="0" text="" dxfId="60">
      <formula>0</formula>
    </cfRule>
    <cfRule type="cellIs" priority="63" operator="equal" aboveAverage="0" equalAverage="0" bottom="0" percent="0" rank="0" text="" dxfId="61">
      <formula>0</formula>
    </cfRule>
  </conditionalFormatting>
  <conditionalFormatting sqref="O175">
    <cfRule type="cellIs" priority="64" operator="equal" aboveAverage="0" equalAverage="0" bottom="0" percent="0" rank="0" text="" dxfId="62">
      <formula>0</formula>
    </cfRule>
    <cfRule type="cellIs" priority="65" operator="equal" aboveAverage="0" equalAverage="0" bottom="0" percent="0" rank="0" text="" dxfId="63">
      <formula>0</formula>
    </cfRule>
  </conditionalFormatting>
  <conditionalFormatting sqref="O176">
    <cfRule type="cellIs" priority="66" operator="equal" aboveAverage="0" equalAverage="0" bottom="0" percent="0" rank="0" text="" dxfId="64">
      <formula>0</formula>
    </cfRule>
    <cfRule type="cellIs" priority="67" operator="equal" aboveAverage="0" equalAverage="0" bottom="0" percent="0" rank="0" text="" dxfId="65">
      <formula>0</formula>
    </cfRule>
  </conditionalFormatting>
  <conditionalFormatting sqref="O177">
    <cfRule type="cellIs" priority="68" operator="equal" aboveAverage="0" equalAverage="0" bottom="0" percent="0" rank="0" text="" dxfId="66">
      <formula>0</formula>
    </cfRule>
    <cfRule type="cellIs" priority="69" operator="equal" aboveAverage="0" equalAverage="0" bottom="0" percent="0" rank="0" text="" dxfId="67">
      <formula>0</formula>
    </cfRule>
  </conditionalFormatting>
  <conditionalFormatting sqref="O178">
    <cfRule type="cellIs" priority="70" operator="equal" aboveAverage="0" equalAverage="0" bottom="0" percent="0" rank="0" text="" dxfId="68">
      <formula>0</formula>
    </cfRule>
    <cfRule type="cellIs" priority="71" operator="equal" aboveAverage="0" equalAverage="0" bottom="0" percent="0" rank="0" text="" dxfId="69">
      <formula>0</formula>
    </cfRule>
  </conditionalFormatting>
  <conditionalFormatting sqref="O179">
    <cfRule type="cellIs" priority="72" operator="equal" aboveAverage="0" equalAverage="0" bottom="0" percent="0" rank="0" text="" dxfId="70">
      <formula>0</formula>
    </cfRule>
    <cfRule type="cellIs" priority="73" operator="equal" aboveAverage="0" equalAverage="0" bottom="0" percent="0" rank="0" text="" dxfId="71">
      <formula>0</formula>
    </cfRule>
  </conditionalFormatting>
  <conditionalFormatting sqref="O180">
    <cfRule type="cellIs" priority="74" operator="equal" aboveAverage="0" equalAverage="0" bottom="0" percent="0" rank="0" text="" dxfId="72">
      <formula>0</formula>
    </cfRule>
    <cfRule type="cellIs" priority="75" operator="equal" aboveAverage="0" equalAverage="0" bottom="0" percent="0" rank="0" text="" dxfId="73">
      <formula>0</formula>
    </cfRule>
  </conditionalFormatting>
  <conditionalFormatting sqref="O181">
    <cfRule type="cellIs" priority="76" operator="equal" aboveAverage="0" equalAverage="0" bottom="0" percent="0" rank="0" text="" dxfId="74">
      <formula>0</formula>
    </cfRule>
    <cfRule type="cellIs" priority="77" operator="equal" aboveAverage="0" equalAverage="0" bottom="0" percent="0" rank="0" text="" dxfId="75">
      <formula>0</formula>
    </cfRule>
  </conditionalFormatting>
  <conditionalFormatting sqref="O182">
    <cfRule type="cellIs" priority="78" operator="equal" aboveAverage="0" equalAverage="0" bottom="0" percent="0" rank="0" text="" dxfId="76">
      <formula>0</formula>
    </cfRule>
    <cfRule type="cellIs" priority="79" operator="equal" aboveAverage="0" equalAverage="0" bottom="0" percent="0" rank="0" text="" dxfId="77">
      <formula>0</formula>
    </cfRule>
  </conditionalFormatting>
  <conditionalFormatting sqref="O183">
    <cfRule type="cellIs" priority="80" operator="equal" aboveAverage="0" equalAverage="0" bottom="0" percent="0" rank="0" text="" dxfId="78">
      <formula>0</formula>
    </cfRule>
    <cfRule type="cellIs" priority="81" operator="equal" aboveAverage="0" equalAverage="0" bottom="0" percent="0" rank="0" text="" dxfId="79">
      <formula>0</formula>
    </cfRule>
  </conditionalFormatting>
  <conditionalFormatting sqref="O184">
    <cfRule type="cellIs" priority="82" operator="equal" aboveAverage="0" equalAverage="0" bottom="0" percent="0" rank="0" text="" dxfId="80">
      <formula>0</formula>
    </cfRule>
    <cfRule type="cellIs" priority="83" operator="equal" aboveAverage="0" equalAverage="0" bottom="0" percent="0" rank="0" text="" dxfId="81">
      <formula>0</formula>
    </cfRule>
  </conditionalFormatting>
  <conditionalFormatting sqref="O185">
    <cfRule type="cellIs" priority="84" operator="equal" aboveAverage="0" equalAverage="0" bottom="0" percent="0" rank="0" text="" dxfId="82">
      <formula>0</formula>
    </cfRule>
    <cfRule type="cellIs" priority="85" operator="equal" aboveAverage="0" equalAverage="0" bottom="0" percent="0" rank="0" text="" dxfId="83">
      <formula>0</formula>
    </cfRule>
  </conditionalFormatting>
  <conditionalFormatting sqref="O186">
    <cfRule type="cellIs" priority="86" operator="equal" aboveAverage="0" equalAverage="0" bottom="0" percent="0" rank="0" text="" dxfId="84">
      <formula>0</formula>
    </cfRule>
    <cfRule type="cellIs" priority="87" operator="equal" aboveAverage="0" equalAverage="0" bottom="0" percent="0" rank="0" text="" dxfId="85">
      <formula>0</formula>
    </cfRule>
  </conditionalFormatting>
  <conditionalFormatting sqref="O187">
    <cfRule type="cellIs" priority="88" operator="equal" aboveAverage="0" equalAverage="0" bottom="0" percent="0" rank="0" text="" dxfId="86">
      <formula>0</formula>
    </cfRule>
    <cfRule type="cellIs" priority="89" operator="equal" aboveAverage="0" equalAverage="0" bottom="0" percent="0" rank="0" text="" dxfId="87">
      <formula>0</formula>
    </cfRule>
  </conditionalFormatting>
  <conditionalFormatting sqref="O188">
    <cfRule type="cellIs" priority="90" operator="equal" aboveAverage="0" equalAverage="0" bottom="0" percent="0" rank="0" text="" dxfId="88">
      <formula>0</formula>
    </cfRule>
    <cfRule type="cellIs" priority="91" operator="equal" aboveAverage="0" equalAverage="0" bottom="0" percent="0" rank="0" text="" dxfId="89">
      <formula>0</formula>
    </cfRule>
  </conditionalFormatting>
  <conditionalFormatting sqref="O189">
    <cfRule type="cellIs" priority="92" operator="equal" aboveAverage="0" equalAverage="0" bottom="0" percent="0" rank="0" text="" dxfId="90">
      <formula>0</formula>
    </cfRule>
    <cfRule type="cellIs" priority="93" operator="equal" aboveAverage="0" equalAverage="0" bottom="0" percent="0" rank="0" text="" dxfId="91">
      <formula>0</formula>
    </cfRule>
  </conditionalFormatting>
  <conditionalFormatting sqref="O190">
    <cfRule type="cellIs" priority="94" operator="equal" aboveAverage="0" equalAverage="0" bottom="0" percent="0" rank="0" text="" dxfId="92">
      <formula>0</formula>
    </cfRule>
    <cfRule type="cellIs" priority="95" operator="equal" aboveAverage="0" equalAverage="0" bottom="0" percent="0" rank="0" text="" dxfId="93">
      <formula>0</formula>
    </cfRule>
  </conditionalFormatting>
  <conditionalFormatting sqref="O191">
    <cfRule type="cellIs" priority="96" operator="equal" aboveAverage="0" equalAverage="0" bottom="0" percent="0" rank="0" text="" dxfId="94">
      <formula>0</formula>
    </cfRule>
    <cfRule type="cellIs" priority="97" operator="equal" aboveAverage="0" equalAverage="0" bottom="0" percent="0" rank="0" text="" dxfId="95">
      <formula>0</formula>
    </cfRule>
  </conditionalFormatting>
  <conditionalFormatting sqref="O192">
    <cfRule type="cellIs" priority="98" operator="equal" aboveAverage="0" equalAverage="0" bottom="0" percent="0" rank="0" text="" dxfId="96">
      <formula>0</formula>
    </cfRule>
    <cfRule type="cellIs" priority="99" operator="equal" aboveAverage="0" equalAverage="0" bottom="0" percent="0" rank="0" text="" dxfId="97">
      <formula>0</formula>
    </cfRule>
  </conditionalFormatting>
  <conditionalFormatting sqref="O193">
    <cfRule type="cellIs" priority="100" operator="equal" aboveAverage="0" equalAverage="0" bottom="0" percent="0" rank="0" text="" dxfId="98">
      <formula>0</formula>
    </cfRule>
    <cfRule type="cellIs" priority="101" operator="equal" aboveAverage="0" equalAverage="0" bottom="0" percent="0" rank="0" text="" dxfId="99">
      <formula>0</formula>
    </cfRule>
  </conditionalFormatting>
  <conditionalFormatting sqref="O194">
    <cfRule type="cellIs" priority="102" operator="equal" aboveAverage="0" equalAverage="0" bottom="0" percent="0" rank="0" text="" dxfId="100">
      <formula>0</formula>
    </cfRule>
    <cfRule type="cellIs" priority="103" operator="equal" aboveAverage="0" equalAverage="0" bottom="0" percent="0" rank="0" text="" dxfId="101">
      <formula>0</formula>
    </cfRule>
  </conditionalFormatting>
  <conditionalFormatting sqref="O195">
    <cfRule type="cellIs" priority="104" operator="equal" aboveAverage="0" equalAverage="0" bottom="0" percent="0" rank="0" text="" dxfId="102">
      <formula>0</formula>
    </cfRule>
    <cfRule type="cellIs" priority="105" operator="equal" aboveAverage="0" equalAverage="0" bottom="0" percent="0" rank="0" text="" dxfId="103">
      <formula>0</formula>
    </cfRule>
  </conditionalFormatting>
  <conditionalFormatting sqref="O196">
    <cfRule type="cellIs" priority="106" operator="equal" aboveAverage="0" equalAverage="0" bottom="0" percent="0" rank="0" text="" dxfId="104">
      <formula>0</formula>
    </cfRule>
    <cfRule type="cellIs" priority="107" operator="equal" aboveAverage="0" equalAverage="0" bottom="0" percent="0" rank="0" text="" dxfId="105">
      <formula>0</formula>
    </cfRule>
  </conditionalFormatting>
  <conditionalFormatting sqref="O197">
    <cfRule type="cellIs" priority="108" operator="equal" aboveAverage="0" equalAverage="0" bottom="0" percent="0" rank="0" text="" dxfId="106">
      <formula>0</formula>
    </cfRule>
    <cfRule type="cellIs" priority="109" operator="equal" aboveAverage="0" equalAverage="0" bottom="0" percent="0" rank="0" text="" dxfId="107">
      <formula>0</formula>
    </cfRule>
  </conditionalFormatting>
  <conditionalFormatting sqref="O198:O199">
    <cfRule type="cellIs" priority="110" operator="equal" aboveAverage="0" equalAverage="0" bottom="0" percent="0" rank="0" text="" dxfId="108">
      <formula>0</formula>
    </cfRule>
    <cfRule type="cellIs" priority="111" operator="equal" aboveAverage="0" equalAverage="0" bottom="0" percent="0" rank="0" text="" dxfId="109">
      <formula>0</formula>
    </cfRule>
  </conditionalFormatting>
  <conditionalFormatting sqref="O200">
    <cfRule type="cellIs" priority="112" operator="equal" aboveAverage="0" equalAverage="0" bottom="0" percent="0" rank="0" text="" dxfId="110">
      <formula>0</formula>
    </cfRule>
    <cfRule type="cellIs" priority="113" operator="equal" aboveAverage="0" equalAverage="0" bottom="0" percent="0" rank="0" text="" dxfId="111">
      <formula>0</formula>
    </cfRule>
  </conditionalFormatting>
  <conditionalFormatting sqref="O201">
    <cfRule type="cellIs" priority="114" operator="equal" aboveAverage="0" equalAverage="0" bottom="0" percent="0" rank="0" text="" dxfId="112">
      <formula>0</formula>
    </cfRule>
    <cfRule type="cellIs" priority="115" operator="equal" aboveAverage="0" equalAverage="0" bottom="0" percent="0" rank="0" text="" dxfId="113">
      <formula>0</formula>
    </cfRule>
  </conditionalFormatting>
  <conditionalFormatting sqref="O202">
    <cfRule type="cellIs" priority="116" operator="equal" aboveAverage="0" equalAverage="0" bottom="0" percent="0" rank="0" text="" dxfId="114">
      <formula>0</formula>
    </cfRule>
    <cfRule type="cellIs" priority="117" operator="equal" aboveAverage="0" equalAverage="0" bottom="0" percent="0" rank="0" text="" dxfId="115">
      <formula>0</formula>
    </cfRule>
  </conditionalFormatting>
  <conditionalFormatting sqref="O203">
    <cfRule type="cellIs" priority="118" operator="equal" aboveAverage="0" equalAverage="0" bottom="0" percent="0" rank="0" text="" dxfId="116">
      <formula>0</formula>
    </cfRule>
    <cfRule type="cellIs" priority="119" operator="equal" aboveAverage="0" equalAverage="0" bottom="0" percent="0" rank="0" text="" dxfId="117">
      <formula>0</formula>
    </cfRule>
  </conditionalFormatting>
  <conditionalFormatting sqref="O204">
    <cfRule type="cellIs" priority="120" operator="equal" aboveAverage="0" equalAverage="0" bottom="0" percent="0" rank="0" text="" dxfId="118">
      <formula>0</formula>
    </cfRule>
    <cfRule type="cellIs" priority="121" operator="equal" aboveAverage="0" equalAverage="0" bottom="0" percent="0" rank="0" text="" dxfId="119">
      <formula>0</formula>
    </cfRule>
  </conditionalFormatting>
  <conditionalFormatting sqref="O205">
    <cfRule type="cellIs" priority="122" operator="equal" aboveAverage="0" equalAverage="0" bottom="0" percent="0" rank="0" text="" dxfId="120">
      <formula>0</formula>
    </cfRule>
    <cfRule type="cellIs" priority="123" operator="equal" aboveAverage="0" equalAverage="0" bottom="0" percent="0" rank="0" text="" dxfId="121">
      <formula>0</formula>
    </cfRule>
  </conditionalFormatting>
  <conditionalFormatting sqref="O206">
    <cfRule type="cellIs" priority="124" operator="equal" aboveAverage="0" equalAverage="0" bottom="0" percent="0" rank="0" text="" dxfId="122">
      <formula>0</formula>
    </cfRule>
    <cfRule type="cellIs" priority="125" operator="equal" aboveAverage="0" equalAverage="0" bottom="0" percent="0" rank="0" text="" dxfId="123">
      <formula>0</formula>
    </cfRule>
  </conditionalFormatting>
  <conditionalFormatting sqref="O207">
    <cfRule type="cellIs" priority="126" operator="equal" aboveAverage="0" equalAverage="0" bottom="0" percent="0" rank="0" text="" dxfId="124">
      <formula>0</formula>
    </cfRule>
    <cfRule type="cellIs" priority="127" operator="equal" aboveAverage="0" equalAverage="0" bottom="0" percent="0" rank="0" text="" dxfId="125">
      <formula>0</formula>
    </cfRule>
  </conditionalFormatting>
  <conditionalFormatting sqref="O208">
    <cfRule type="cellIs" priority="128" operator="equal" aboveAverage="0" equalAverage="0" bottom="0" percent="0" rank="0" text="" dxfId="126">
      <formula>0</formula>
    </cfRule>
    <cfRule type="cellIs" priority="129" operator="equal" aboveAverage="0" equalAverage="0" bottom="0" percent="0" rank="0" text="" dxfId="127">
      <formula>0</formula>
    </cfRule>
  </conditionalFormatting>
  <conditionalFormatting sqref="O209">
    <cfRule type="cellIs" priority="130" operator="equal" aboveAverage="0" equalAverage="0" bottom="0" percent="0" rank="0" text="" dxfId="128">
      <formula>0</formula>
    </cfRule>
    <cfRule type="cellIs" priority="131" operator="equal" aboveAverage="0" equalAverage="0" bottom="0" percent="0" rank="0" text="" dxfId="129">
      <formula>0</formula>
    </cfRule>
  </conditionalFormatting>
  <conditionalFormatting sqref="O210">
    <cfRule type="cellIs" priority="132" operator="equal" aboveAverage="0" equalAverage="0" bottom="0" percent="0" rank="0" text="" dxfId="130">
      <formula>0</formula>
    </cfRule>
    <cfRule type="cellIs" priority="133" operator="equal" aboveAverage="0" equalAverage="0" bottom="0" percent="0" rank="0" text="" dxfId="131">
      <formula>0</formula>
    </cfRule>
  </conditionalFormatting>
  <conditionalFormatting sqref="O211">
    <cfRule type="cellIs" priority="134" operator="equal" aboveAverage="0" equalAverage="0" bottom="0" percent="0" rank="0" text="" dxfId="132">
      <formula>0</formula>
    </cfRule>
    <cfRule type="cellIs" priority="135" operator="equal" aboveAverage="0" equalAverage="0" bottom="0" percent="0" rank="0" text="" dxfId="133">
      <formula>0</formula>
    </cfRule>
  </conditionalFormatting>
  <conditionalFormatting sqref="O212">
    <cfRule type="cellIs" priority="136" operator="equal" aboveAverage="0" equalAverage="0" bottom="0" percent="0" rank="0" text="" dxfId="134">
      <formula>0</formula>
    </cfRule>
    <cfRule type="cellIs" priority="137" operator="equal" aboveAverage="0" equalAverage="0" bottom="0" percent="0" rank="0" text="" dxfId="135">
      <formula>0</formula>
    </cfRule>
  </conditionalFormatting>
  <conditionalFormatting sqref="O213">
    <cfRule type="cellIs" priority="138" operator="equal" aboveAverage="0" equalAverage="0" bottom="0" percent="0" rank="0" text="" dxfId="136">
      <formula>0</formula>
    </cfRule>
    <cfRule type="cellIs" priority="139" operator="equal" aboveAverage="0" equalAverage="0" bottom="0" percent="0" rank="0" text="" dxfId="137">
      <formula>0</formula>
    </cfRule>
  </conditionalFormatting>
  <conditionalFormatting sqref="O214">
    <cfRule type="cellIs" priority="140" operator="equal" aboveAverage="0" equalAverage="0" bottom="0" percent="0" rank="0" text="" dxfId="138">
      <formula>0</formula>
    </cfRule>
    <cfRule type="cellIs" priority="141" operator="equal" aboveAverage="0" equalAverage="0" bottom="0" percent="0" rank="0" text="" dxfId="139">
      <formula>0</formula>
    </cfRule>
  </conditionalFormatting>
  <conditionalFormatting sqref="O215">
    <cfRule type="cellIs" priority="142" operator="equal" aboveAverage="0" equalAverage="0" bottom="0" percent="0" rank="0" text="" dxfId="140">
      <formula>0</formula>
    </cfRule>
    <cfRule type="cellIs" priority="143" operator="equal" aboveAverage="0" equalAverage="0" bottom="0" percent="0" rank="0" text="" dxfId="141">
      <formula>0</formula>
    </cfRule>
  </conditionalFormatting>
  <conditionalFormatting sqref="O216">
    <cfRule type="cellIs" priority="144" operator="equal" aboveAverage="0" equalAverage="0" bottom="0" percent="0" rank="0" text="" dxfId="142">
      <formula>0</formula>
    </cfRule>
    <cfRule type="cellIs" priority="145" operator="equal" aboveAverage="0" equalAverage="0" bottom="0" percent="0" rank="0" text="" dxfId="143">
      <formula>0</formula>
    </cfRule>
  </conditionalFormatting>
  <conditionalFormatting sqref="O217">
    <cfRule type="cellIs" priority="146" operator="equal" aboveAverage="0" equalAverage="0" bottom="0" percent="0" rank="0" text="" dxfId="144">
      <formula>0</formula>
    </cfRule>
    <cfRule type="cellIs" priority="147" operator="equal" aboveAverage="0" equalAverage="0" bottom="0" percent="0" rank="0" text="" dxfId="145">
      <formula>0</formula>
    </cfRule>
  </conditionalFormatting>
  <conditionalFormatting sqref="O218">
    <cfRule type="cellIs" priority="148" operator="equal" aboveAverage="0" equalAverage="0" bottom="0" percent="0" rank="0" text="" dxfId="146">
      <formula>0</formula>
    </cfRule>
    <cfRule type="cellIs" priority="149" operator="equal" aboveAverage="0" equalAverage="0" bottom="0" percent="0" rank="0" text="" dxfId="147">
      <formula>0</formula>
    </cfRule>
  </conditionalFormatting>
  <conditionalFormatting sqref="O219">
    <cfRule type="cellIs" priority="150" operator="equal" aboveAverage="0" equalAverage="0" bottom="0" percent="0" rank="0" text="" dxfId="148">
      <formula>0</formula>
    </cfRule>
    <cfRule type="cellIs" priority="151" operator="equal" aboveAverage="0" equalAverage="0" bottom="0" percent="0" rank="0" text="" dxfId="149">
      <formula>0</formula>
    </cfRule>
  </conditionalFormatting>
  <conditionalFormatting sqref="O220">
    <cfRule type="cellIs" priority="152" operator="equal" aboveAverage="0" equalAverage="0" bottom="0" percent="0" rank="0" text="" dxfId="150">
      <formula>0</formula>
    </cfRule>
    <cfRule type="cellIs" priority="153" operator="equal" aboveAverage="0" equalAverage="0" bottom="0" percent="0" rank="0" text="" dxfId="151">
      <formula>0</formula>
    </cfRule>
  </conditionalFormatting>
  <conditionalFormatting sqref="O221">
    <cfRule type="cellIs" priority="154" operator="equal" aboveAverage="0" equalAverage="0" bottom="0" percent="0" rank="0" text="" dxfId="152">
      <formula>0</formula>
    </cfRule>
    <cfRule type="cellIs" priority="155" operator="equal" aboveAverage="0" equalAverage="0" bottom="0" percent="0" rank="0" text="" dxfId="153">
      <formula>0</formula>
    </cfRule>
  </conditionalFormatting>
  <conditionalFormatting sqref="O222">
    <cfRule type="cellIs" priority="156" operator="equal" aboveAverage="0" equalAverage="0" bottom="0" percent="0" rank="0" text="" dxfId="154">
      <formula>0</formula>
    </cfRule>
    <cfRule type="cellIs" priority="157" operator="equal" aboveAverage="0" equalAverage="0" bottom="0" percent="0" rank="0" text="" dxfId="155">
      <formula>0</formula>
    </cfRule>
  </conditionalFormatting>
  <conditionalFormatting sqref="O223">
    <cfRule type="cellIs" priority="158" operator="equal" aboveAverage="0" equalAverage="0" bottom="0" percent="0" rank="0" text="" dxfId="156">
      <formula>0</formula>
    </cfRule>
    <cfRule type="cellIs" priority="159" operator="equal" aboveAverage="0" equalAverage="0" bottom="0" percent="0" rank="0" text="" dxfId="157">
      <formula>0</formula>
    </cfRule>
  </conditionalFormatting>
  <conditionalFormatting sqref="O224">
    <cfRule type="cellIs" priority="160" operator="equal" aboveAverage="0" equalAverage="0" bottom="0" percent="0" rank="0" text="" dxfId="158">
      <formula>0</formula>
    </cfRule>
    <cfRule type="cellIs" priority="161" operator="equal" aboveAverage="0" equalAverage="0" bottom="0" percent="0" rank="0" text="" dxfId="159">
      <formula>0</formula>
    </cfRule>
  </conditionalFormatting>
  <conditionalFormatting sqref="O225">
    <cfRule type="cellIs" priority="162" operator="equal" aboveAverage="0" equalAverage="0" bottom="0" percent="0" rank="0" text="" dxfId="160">
      <formula>0</formula>
    </cfRule>
    <cfRule type="cellIs" priority="163" operator="equal" aboveAverage="0" equalAverage="0" bottom="0" percent="0" rank="0" text="" dxfId="161">
      <formula>0</formula>
    </cfRule>
  </conditionalFormatting>
  <conditionalFormatting sqref="O226">
    <cfRule type="cellIs" priority="164" operator="equal" aboveAverage="0" equalAverage="0" bottom="0" percent="0" rank="0" text="" dxfId="162">
      <formula>0</formula>
    </cfRule>
    <cfRule type="cellIs" priority="165" operator="equal" aboveAverage="0" equalAverage="0" bottom="0" percent="0" rank="0" text="" dxfId="163">
      <formula>0</formula>
    </cfRule>
  </conditionalFormatting>
  <conditionalFormatting sqref="O227">
    <cfRule type="cellIs" priority="166" operator="equal" aboveAverage="0" equalAverage="0" bottom="0" percent="0" rank="0" text="" dxfId="164">
      <formula>0</formula>
    </cfRule>
    <cfRule type="cellIs" priority="167" operator="equal" aboveAverage="0" equalAverage="0" bottom="0" percent="0" rank="0" text="" dxfId="165">
      <formula>0</formula>
    </cfRule>
  </conditionalFormatting>
  <conditionalFormatting sqref="O228">
    <cfRule type="cellIs" priority="168" operator="equal" aboveAverage="0" equalAverage="0" bottom="0" percent="0" rank="0" text="" dxfId="166">
      <formula>0</formula>
    </cfRule>
    <cfRule type="cellIs" priority="169" operator="equal" aboveAverage="0" equalAverage="0" bottom="0" percent="0" rank="0" text="" dxfId="167">
      <formula>0</formula>
    </cfRule>
  </conditionalFormatting>
  <conditionalFormatting sqref="O229">
    <cfRule type="cellIs" priority="170" operator="equal" aboveAverage="0" equalAverage="0" bottom="0" percent="0" rank="0" text="" dxfId="168">
      <formula>0</formula>
    </cfRule>
    <cfRule type="cellIs" priority="171" operator="equal" aboveAverage="0" equalAverage="0" bottom="0" percent="0" rank="0" text="" dxfId="169">
      <formula>0</formula>
    </cfRule>
  </conditionalFormatting>
  <conditionalFormatting sqref="O230">
    <cfRule type="cellIs" priority="172" operator="equal" aboveAverage="0" equalAverage="0" bottom="0" percent="0" rank="0" text="" dxfId="170">
      <formula>0</formula>
    </cfRule>
    <cfRule type="cellIs" priority="173" operator="equal" aboveAverage="0" equalAverage="0" bottom="0" percent="0" rank="0" text="" dxfId="171">
      <formula>0</formula>
    </cfRule>
  </conditionalFormatting>
  <conditionalFormatting sqref="O231:O232">
    <cfRule type="cellIs" priority="174" operator="equal" aboveAverage="0" equalAverage="0" bottom="0" percent="0" rank="0" text="" dxfId="172">
      <formula>0</formula>
    </cfRule>
    <cfRule type="cellIs" priority="175" operator="equal" aboveAverage="0" equalAverage="0" bottom="0" percent="0" rank="0" text="" dxfId="173">
      <formula>0</formula>
    </cfRule>
  </conditionalFormatting>
  <conditionalFormatting sqref="O233">
    <cfRule type="cellIs" priority="176" operator="equal" aboveAverage="0" equalAverage="0" bottom="0" percent="0" rank="0" text="" dxfId="174">
      <formula>0</formula>
    </cfRule>
    <cfRule type="cellIs" priority="177" operator="equal" aboveAverage="0" equalAverage="0" bottom="0" percent="0" rank="0" text="" dxfId="175">
      <formula>0</formula>
    </cfRule>
  </conditionalFormatting>
  <conditionalFormatting sqref="O234">
    <cfRule type="cellIs" priority="178" operator="equal" aboveAverage="0" equalAverage="0" bottom="0" percent="0" rank="0" text="" dxfId="176">
      <formula>0</formula>
    </cfRule>
    <cfRule type="cellIs" priority="179" operator="equal" aboveAverage="0" equalAverage="0" bottom="0" percent="0" rank="0" text="" dxfId="177">
      <formula>0</formula>
    </cfRule>
  </conditionalFormatting>
  <conditionalFormatting sqref="O235">
    <cfRule type="cellIs" priority="180" operator="equal" aboveAverage="0" equalAverage="0" bottom="0" percent="0" rank="0" text="" dxfId="178">
      <formula>0</formula>
    </cfRule>
    <cfRule type="cellIs" priority="181" operator="equal" aboveAverage="0" equalAverage="0" bottom="0" percent="0" rank="0" text="" dxfId="179">
      <formula>0</formula>
    </cfRule>
  </conditionalFormatting>
  <conditionalFormatting sqref="O236">
    <cfRule type="cellIs" priority="182" operator="equal" aboveAverage="0" equalAverage="0" bottom="0" percent="0" rank="0" text="" dxfId="180">
      <formula>0</formula>
    </cfRule>
    <cfRule type="cellIs" priority="183" operator="equal" aboveAverage="0" equalAverage="0" bottom="0" percent="0" rank="0" text="" dxfId="181">
      <formula>0</formula>
    </cfRule>
  </conditionalFormatting>
  <conditionalFormatting sqref="O237">
    <cfRule type="cellIs" priority="184" operator="equal" aboveAverage="0" equalAverage="0" bottom="0" percent="0" rank="0" text="" dxfId="182">
      <formula>0</formula>
    </cfRule>
    <cfRule type="cellIs" priority="185" operator="equal" aboveAverage="0" equalAverage="0" bottom="0" percent="0" rank="0" text="" dxfId="183">
      <formula>0</formula>
    </cfRule>
  </conditionalFormatting>
  <conditionalFormatting sqref="O238">
    <cfRule type="cellIs" priority="186" operator="equal" aboveAverage="0" equalAverage="0" bottom="0" percent="0" rank="0" text="" dxfId="184">
      <formula>0</formula>
    </cfRule>
    <cfRule type="cellIs" priority="187" operator="equal" aboveAverage="0" equalAverage="0" bottom="0" percent="0" rank="0" text="" dxfId="185">
      <formula>0</formula>
    </cfRule>
  </conditionalFormatting>
  <conditionalFormatting sqref="O239">
    <cfRule type="cellIs" priority="188" operator="equal" aboveAverage="0" equalAverage="0" bottom="0" percent="0" rank="0" text="" dxfId="186">
      <formula>0</formula>
    </cfRule>
    <cfRule type="cellIs" priority="189" operator="equal" aboveAverage="0" equalAverage="0" bottom="0" percent="0" rank="0" text="" dxfId="187">
      <formula>0</formula>
    </cfRule>
  </conditionalFormatting>
  <conditionalFormatting sqref="O240">
    <cfRule type="cellIs" priority="190" operator="equal" aboveAverage="0" equalAverage="0" bottom="0" percent="0" rank="0" text="" dxfId="188">
      <formula>0</formula>
    </cfRule>
    <cfRule type="cellIs" priority="191" operator="equal" aboveAverage="0" equalAverage="0" bottom="0" percent="0" rank="0" text="" dxfId="189">
      <formula>0</formula>
    </cfRule>
  </conditionalFormatting>
  <conditionalFormatting sqref="O241">
    <cfRule type="cellIs" priority="192" operator="equal" aboveAverage="0" equalAverage="0" bottom="0" percent="0" rank="0" text="" dxfId="190">
      <formula>0</formula>
    </cfRule>
    <cfRule type="cellIs" priority="193" operator="equal" aboveAverage="0" equalAverage="0" bottom="0" percent="0" rank="0" text="" dxfId="191">
      <formula>0</formula>
    </cfRule>
  </conditionalFormatting>
  <conditionalFormatting sqref="O242">
    <cfRule type="cellIs" priority="194" operator="equal" aboveAverage="0" equalAverage="0" bottom="0" percent="0" rank="0" text="" dxfId="192">
      <formula>0</formula>
    </cfRule>
    <cfRule type="cellIs" priority="195" operator="equal" aboveAverage="0" equalAverage="0" bottom="0" percent="0" rank="0" text="" dxfId="193">
      <formula>0</formula>
    </cfRule>
  </conditionalFormatting>
  <conditionalFormatting sqref="O243">
    <cfRule type="cellIs" priority="196" operator="equal" aboveAverage="0" equalAverage="0" bottom="0" percent="0" rank="0" text="" dxfId="194">
      <formula>0</formula>
    </cfRule>
    <cfRule type="cellIs" priority="197" operator="equal" aboveAverage="0" equalAverage="0" bottom="0" percent="0" rank="0" text="" dxfId="195">
      <formula>0</formula>
    </cfRule>
  </conditionalFormatting>
  <conditionalFormatting sqref="O244">
    <cfRule type="cellIs" priority="198" operator="equal" aboveAverage="0" equalAverage="0" bottom="0" percent="0" rank="0" text="" dxfId="196">
      <formula>0</formula>
    </cfRule>
    <cfRule type="cellIs" priority="199" operator="equal" aboveAverage="0" equalAverage="0" bottom="0" percent="0" rank="0" text="" dxfId="197">
      <formula>0</formula>
    </cfRule>
  </conditionalFormatting>
  <conditionalFormatting sqref="O245">
    <cfRule type="cellIs" priority="200" operator="equal" aboveAverage="0" equalAverage="0" bottom="0" percent="0" rank="0" text="" dxfId="198">
      <formula>0</formula>
    </cfRule>
    <cfRule type="cellIs" priority="201" operator="equal" aboveAverage="0" equalAverage="0" bottom="0" percent="0" rank="0" text="" dxfId="199">
      <formula>0</formula>
    </cfRule>
  </conditionalFormatting>
  <conditionalFormatting sqref="O246">
    <cfRule type="cellIs" priority="202" operator="equal" aboveAverage="0" equalAverage="0" bottom="0" percent="0" rank="0" text="" dxfId="200">
      <formula>0</formula>
    </cfRule>
    <cfRule type="cellIs" priority="203" operator="equal" aboveAverage="0" equalAverage="0" bottom="0" percent="0" rank="0" text="" dxfId="201">
      <formula>0</formula>
    </cfRule>
  </conditionalFormatting>
  <conditionalFormatting sqref="O247">
    <cfRule type="cellIs" priority="204" operator="equal" aboveAverage="0" equalAverage="0" bottom="0" percent="0" rank="0" text="" dxfId="202">
      <formula>0</formula>
    </cfRule>
    <cfRule type="cellIs" priority="205" operator="equal" aboveAverage="0" equalAverage="0" bottom="0" percent="0" rank="0" text="" dxfId="203">
      <formula>0</formula>
    </cfRule>
  </conditionalFormatting>
  <conditionalFormatting sqref="O248">
    <cfRule type="cellIs" priority="206" operator="equal" aboveAverage="0" equalAverage="0" bottom="0" percent="0" rank="0" text="" dxfId="204">
      <formula>0</formula>
    </cfRule>
    <cfRule type="cellIs" priority="207" operator="equal" aboveAverage="0" equalAverage="0" bottom="0" percent="0" rank="0" text="" dxfId="205">
      <formula>0</formula>
    </cfRule>
  </conditionalFormatting>
  <conditionalFormatting sqref="O249">
    <cfRule type="cellIs" priority="208" operator="equal" aboveAverage="0" equalAverage="0" bottom="0" percent="0" rank="0" text="" dxfId="206">
      <formula>0</formula>
    </cfRule>
    <cfRule type="cellIs" priority="209" operator="equal" aboveAverage="0" equalAverage="0" bottom="0" percent="0" rank="0" text="" dxfId="207">
      <formula>0</formula>
    </cfRule>
  </conditionalFormatting>
  <conditionalFormatting sqref="O250">
    <cfRule type="cellIs" priority="210" operator="equal" aboveAverage="0" equalAverage="0" bottom="0" percent="0" rank="0" text="" dxfId="208">
      <formula>0</formula>
    </cfRule>
    <cfRule type="cellIs" priority="211" operator="equal" aboveAverage="0" equalAverage="0" bottom="0" percent="0" rank="0" text="" dxfId="209">
      <formula>0</formula>
    </cfRule>
  </conditionalFormatting>
  <conditionalFormatting sqref="O251">
    <cfRule type="cellIs" priority="212" operator="equal" aboveAverage="0" equalAverage="0" bottom="0" percent="0" rank="0" text="" dxfId="210">
      <formula>0</formula>
    </cfRule>
    <cfRule type="cellIs" priority="213" operator="equal" aboveAverage="0" equalAverage="0" bottom="0" percent="0" rank="0" text="" dxfId="211">
      <formula>0</formula>
    </cfRule>
  </conditionalFormatting>
  <conditionalFormatting sqref="O252">
    <cfRule type="cellIs" priority="214" operator="equal" aboveAverage="0" equalAverage="0" bottom="0" percent="0" rank="0" text="" dxfId="212">
      <formula>0</formula>
    </cfRule>
    <cfRule type="cellIs" priority="215" operator="equal" aboveAverage="0" equalAverage="0" bottom="0" percent="0" rank="0" text="" dxfId="213">
      <formula>0</formula>
    </cfRule>
  </conditionalFormatting>
  <conditionalFormatting sqref="O253">
    <cfRule type="cellIs" priority="216" operator="equal" aboveAverage="0" equalAverage="0" bottom="0" percent="0" rank="0" text="" dxfId="214">
      <formula>0</formula>
    </cfRule>
    <cfRule type="cellIs" priority="217" operator="equal" aboveAverage="0" equalAverage="0" bottom="0" percent="0" rank="0" text="" dxfId="215">
      <formula>0</formula>
    </cfRule>
  </conditionalFormatting>
  <conditionalFormatting sqref="O254">
    <cfRule type="cellIs" priority="218" operator="equal" aboveAverage="0" equalAverage="0" bottom="0" percent="0" rank="0" text="" dxfId="216">
      <formula>0</formula>
    </cfRule>
    <cfRule type="cellIs" priority="219" operator="equal" aboveAverage="0" equalAverage="0" bottom="0" percent="0" rank="0" text="" dxfId="217">
      <formula>0</formula>
    </cfRule>
  </conditionalFormatting>
  <conditionalFormatting sqref="O255">
    <cfRule type="cellIs" priority="220" operator="equal" aboveAverage="0" equalAverage="0" bottom="0" percent="0" rank="0" text="" dxfId="218">
      <formula>0</formula>
    </cfRule>
    <cfRule type="cellIs" priority="221" operator="equal" aboveAverage="0" equalAverage="0" bottom="0" percent="0" rank="0" text="" dxfId="219">
      <formula>0</formula>
    </cfRule>
  </conditionalFormatting>
  <conditionalFormatting sqref="O256">
    <cfRule type="cellIs" priority="222" operator="equal" aboveAverage="0" equalAverage="0" bottom="0" percent="0" rank="0" text="" dxfId="220">
      <formula>0</formula>
    </cfRule>
    <cfRule type="cellIs" priority="223" operator="equal" aboveAverage="0" equalAverage="0" bottom="0" percent="0" rank="0" text="" dxfId="221">
      <formula>0</formula>
    </cfRule>
  </conditionalFormatting>
  <conditionalFormatting sqref="O257">
    <cfRule type="cellIs" priority="224" operator="equal" aboveAverage="0" equalAverage="0" bottom="0" percent="0" rank="0" text="" dxfId="222">
      <formula>0</formula>
    </cfRule>
    <cfRule type="cellIs" priority="225" operator="equal" aboveAverage="0" equalAverage="0" bottom="0" percent="0" rank="0" text="" dxfId="223">
      <formula>0</formula>
    </cfRule>
  </conditionalFormatting>
  <conditionalFormatting sqref="O258">
    <cfRule type="cellIs" priority="226" operator="equal" aboveAverage="0" equalAverage="0" bottom="0" percent="0" rank="0" text="" dxfId="224">
      <formula>0</formula>
    </cfRule>
    <cfRule type="cellIs" priority="227" operator="equal" aboveAverage="0" equalAverage="0" bottom="0" percent="0" rank="0" text="" dxfId="225">
      <formula>0</formula>
    </cfRule>
  </conditionalFormatting>
  <conditionalFormatting sqref="O259">
    <cfRule type="cellIs" priority="228" operator="equal" aboveAverage="0" equalAverage="0" bottom="0" percent="0" rank="0" text="" dxfId="226">
      <formula>0</formula>
    </cfRule>
    <cfRule type="cellIs" priority="229" operator="equal" aboveAverage="0" equalAverage="0" bottom="0" percent="0" rank="0" text="" dxfId="227">
      <formula>0</formula>
    </cfRule>
  </conditionalFormatting>
  <conditionalFormatting sqref="O260">
    <cfRule type="cellIs" priority="230" operator="equal" aboveAverage="0" equalAverage="0" bottom="0" percent="0" rank="0" text="" dxfId="228">
      <formula>0</formula>
    </cfRule>
    <cfRule type="cellIs" priority="231" operator="equal" aboveAverage="0" equalAverage="0" bottom="0" percent="0" rank="0" text="" dxfId="229">
      <formula>0</formula>
    </cfRule>
  </conditionalFormatting>
  <conditionalFormatting sqref="O261">
    <cfRule type="cellIs" priority="232" operator="equal" aboveAverage="0" equalAverage="0" bottom="0" percent="0" rank="0" text="" dxfId="230">
      <formula>0</formula>
    </cfRule>
    <cfRule type="cellIs" priority="233" operator="equal" aboveAverage="0" equalAverage="0" bottom="0" percent="0" rank="0" text="" dxfId="231">
      <formula>0</formula>
    </cfRule>
  </conditionalFormatting>
  <conditionalFormatting sqref="O262">
    <cfRule type="cellIs" priority="234" operator="equal" aboveAverage="0" equalAverage="0" bottom="0" percent="0" rank="0" text="" dxfId="232">
      <formula>0</formula>
    </cfRule>
    <cfRule type="cellIs" priority="235" operator="equal" aboveAverage="0" equalAverage="0" bottom="0" percent="0" rank="0" text="" dxfId="233">
      <formula>0</formula>
    </cfRule>
  </conditionalFormatting>
  <conditionalFormatting sqref="O263">
    <cfRule type="cellIs" priority="236" operator="equal" aboveAverage="0" equalAverage="0" bottom="0" percent="0" rank="0" text="" dxfId="234">
      <formula>0</formula>
    </cfRule>
    <cfRule type="cellIs" priority="237" operator="equal" aboveAverage="0" equalAverage="0" bottom="0" percent="0" rank="0" text="" dxfId="235">
      <formula>0</formula>
    </cfRule>
  </conditionalFormatting>
  <conditionalFormatting sqref="O264">
    <cfRule type="cellIs" priority="238" operator="equal" aboveAverage="0" equalAverage="0" bottom="0" percent="0" rank="0" text="" dxfId="236">
      <formula>0</formula>
    </cfRule>
    <cfRule type="cellIs" priority="239" operator="equal" aboveAverage="0" equalAverage="0" bottom="0" percent="0" rank="0" text="" dxfId="237">
      <formula>0</formula>
    </cfRule>
  </conditionalFormatting>
  <conditionalFormatting sqref="O265">
    <cfRule type="cellIs" priority="240" operator="equal" aboveAverage="0" equalAverage="0" bottom="0" percent="0" rank="0" text="" dxfId="238">
      <formula>0</formula>
    </cfRule>
    <cfRule type="cellIs" priority="241" operator="equal" aboveAverage="0" equalAverage="0" bottom="0" percent="0" rank="0" text="" dxfId="239">
      <formula>0</formula>
    </cfRule>
  </conditionalFormatting>
  <conditionalFormatting sqref="O266:O267">
    <cfRule type="cellIs" priority="242" operator="equal" aboveAverage="0" equalAverage="0" bottom="0" percent="0" rank="0" text="" dxfId="240">
      <formula>0</formula>
    </cfRule>
    <cfRule type="cellIs" priority="243" operator="equal" aboveAverage="0" equalAverage="0" bottom="0" percent="0" rank="0" text="" dxfId="241">
      <formula>0</formula>
    </cfRule>
  </conditionalFormatting>
  <conditionalFormatting sqref="O268">
    <cfRule type="cellIs" priority="244" operator="equal" aboveAverage="0" equalAverage="0" bottom="0" percent="0" rank="0" text="" dxfId="242">
      <formula>0</formula>
    </cfRule>
    <cfRule type="cellIs" priority="245" operator="equal" aboveAverage="0" equalAverage="0" bottom="0" percent="0" rank="0" text="" dxfId="243">
      <formula>0</formula>
    </cfRule>
  </conditionalFormatting>
  <conditionalFormatting sqref="O269">
    <cfRule type="cellIs" priority="246" operator="equal" aboveAverage="0" equalAverage="0" bottom="0" percent="0" rank="0" text="" dxfId="244">
      <formula>0</formula>
    </cfRule>
    <cfRule type="cellIs" priority="247" operator="equal" aboveAverage="0" equalAverage="0" bottom="0" percent="0" rank="0" text="" dxfId="245">
      <formula>0</formula>
    </cfRule>
  </conditionalFormatting>
  <conditionalFormatting sqref="O270">
    <cfRule type="cellIs" priority="248" operator="equal" aboveAverage="0" equalAverage="0" bottom="0" percent="0" rank="0" text="" dxfId="246">
      <formula>0</formula>
    </cfRule>
    <cfRule type="cellIs" priority="249" operator="equal" aboveAverage="0" equalAverage="0" bottom="0" percent="0" rank="0" text="" dxfId="247">
      <formula>0</formula>
    </cfRule>
  </conditionalFormatting>
  <conditionalFormatting sqref="O271">
    <cfRule type="cellIs" priority="250" operator="equal" aboveAverage="0" equalAverage="0" bottom="0" percent="0" rank="0" text="" dxfId="248">
      <formula>0</formula>
    </cfRule>
    <cfRule type="cellIs" priority="251" operator="equal" aboveAverage="0" equalAverage="0" bottom="0" percent="0" rank="0" text="" dxfId="249">
      <formula>0</formula>
    </cfRule>
  </conditionalFormatting>
  <conditionalFormatting sqref="O272">
    <cfRule type="cellIs" priority="252" operator="equal" aboveAverage="0" equalAverage="0" bottom="0" percent="0" rank="0" text="" dxfId="250">
      <formula>0</formula>
    </cfRule>
    <cfRule type="cellIs" priority="253" operator="equal" aboveAverage="0" equalAverage="0" bottom="0" percent="0" rank="0" text="" dxfId="251">
      <formula>0</formula>
    </cfRule>
  </conditionalFormatting>
  <conditionalFormatting sqref="O273">
    <cfRule type="cellIs" priority="254" operator="equal" aboveAverage="0" equalAverage="0" bottom="0" percent="0" rank="0" text="" dxfId="252">
      <formula>0</formula>
    </cfRule>
    <cfRule type="cellIs" priority="255" operator="equal" aboveAverage="0" equalAverage="0" bottom="0" percent="0" rank="0" text="" dxfId="253">
      <formula>0</formula>
    </cfRule>
  </conditionalFormatting>
  <conditionalFormatting sqref="O274">
    <cfRule type="cellIs" priority="256" operator="equal" aboveAverage="0" equalAverage="0" bottom="0" percent="0" rank="0" text="" dxfId="254">
      <formula>0</formula>
    </cfRule>
    <cfRule type="cellIs" priority="257" operator="equal" aboveAverage="0" equalAverage="0" bottom="0" percent="0" rank="0" text="" dxfId="255">
      <formula>0</formula>
    </cfRule>
  </conditionalFormatting>
  <conditionalFormatting sqref="O275">
    <cfRule type="cellIs" priority="258" operator="equal" aboveAverage="0" equalAverage="0" bottom="0" percent="0" rank="0" text="" dxfId="256">
      <formula>0</formula>
    </cfRule>
    <cfRule type="cellIs" priority="259" operator="equal" aboveAverage="0" equalAverage="0" bottom="0" percent="0" rank="0" text="" dxfId="257">
      <formula>0</formula>
    </cfRule>
  </conditionalFormatting>
  <conditionalFormatting sqref="O276">
    <cfRule type="cellIs" priority="260" operator="equal" aboveAverage="0" equalAverage="0" bottom="0" percent="0" rank="0" text="" dxfId="258">
      <formula>0</formula>
    </cfRule>
    <cfRule type="cellIs" priority="261" operator="equal" aboveAverage="0" equalAverage="0" bottom="0" percent="0" rank="0" text="" dxfId="259">
      <formula>0</formula>
    </cfRule>
  </conditionalFormatting>
  <conditionalFormatting sqref="O277">
    <cfRule type="cellIs" priority="262" operator="equal" aboveAverage="0" equalAverage="0" bottom="0" percent="0" rank="0" text="" dxfId="260">
      <formula>0</formula>
    </cfRule>
    <cfRule type="cellIs" priority="263" operator="equal" aboveAverage="0" equalAverage="0" bottom="0" percent="0" rank="0" text="" dxfId="261">
      <formula>0</formula>
    </cfRule>
  </conditionalFormatting>
  <conditionalFormatting sqref="O278">
    <cfRule type="cellIs" priority="264" operator="equal" aboveAverage="0" equalAverage="0" bottom="0" percent="0" rank="0" text="" dxfId="262">
      <formula>0</formula>
    </cfRule>
    <cfRule type="cellIs" priority="265" operator="equal" aboveAverage="0" equalAverage="0" bottom="0" percent="0" rank="0" text="" dxfId="263">
      <formula>0</formula>
    </cfRule>
  </conditionalFormatting>
  <conditionalFormatting sqref="O279">
    <cfRule type="cellIs" priority="266" operator="equal" aboveAverage="0" equalAverage="0" bottom="0" percent="0" rank="0" text="" dxfId="264">
      <formula>0</formula>
    </cfRule>
    <cfRule type="cellIs" priority="267" operator="equal" aboveAverage="0" equalAverage="0" bottom="0" percent="0" rank="0" text="" dxfId="265">
      <formula>0</formula>
    </cfRule>
  </conditionalFormatting>
  <conditionalFormatting sqref="O280">
    <cfRule type="cellIs" priority="268" operator="equal" aboveAverage="0" equalAverage="0" bottom="0" percent="0" rank="0" text="" dxfId="266">
      <formula>0</formula>
    </cfRule>
    <cfRule type="cellIs" priority="269" operator="equal" aboveAverage="0" equalAverage="0" bottom="0" percent="0" rank="0" text="" dxfId="267">
      <formula>0</formula>
    </cfRule>
  </conditionalFormatting>
  <conditionalFormatting sqref="O281">
    <cfRule type="cellIs" priority="270" operator="equal" aboveAverage="0" equalAverage="0" bottom="0" percent="0" rank="0" text="" dxfId="268">
      <formula>0</formula>
    </cfRule>
    <cfRule type="cellIs" priority="271" operator="equal" aboveAverage="0" equalAverage="0" bottom="0" percent="0" rank="0" text="" dxfId="269">
      <formula>0</formula>
    </cfRule>
  </conditionalFormatting>
  <conditionalFormatting sqref="O282">
    <cfRule type="cellIs" priority="272" operator="equal" aboveAverage="0" equalAverage="0" bottom="0" percent="0" rank="0" text="" dxfId="270">
      <formula>0</formula>
    </cfRule>
    <cfRule type="cellIs" priority="273" operator="equal" aboveAverage="0" equalAverage="0" bottom="0" percent="0" rank="0" text="" dxfId="271">
      <formula>0</formula>
    </cfRule>
  </conditionalFormatting>
  <conditionalFormatting sqref="O283">
    <cfRule type="cellIs" priority="274" operator="equal" aboveAverage="0" equalAverage="0" bottom="0" percent="0" rank="0" text="" dxfId="272">
      <formula>0</formula>
    </cfRule>
    <cfRule type="cellIs" priority="275" operator="equal" aboveAverage="0" equalAverage="0" bottom="0" percent="0" rank="0" text="" dxfId="273">
      <formula>0</formula>
    </cfRule>
  </conditionalFormatting>
  <conditionalFormatting sqref="O284">
    <cfRule type="cellIs" priority="276" operator="equal" aboveAverage="0" equalAverage="0" bottom="0" percent="0" rank="0" text="" dxfId="274">
      <formula>0</formula>
    </cfRule>
    <cfRule type="cellIs" priority="277" operator="equal" aboveAverage="0" equalAverage="0" bottom="0" percent="0" rank="0" text="" dxfId="275">
      <formula>0</formula>
    </cfRule>
  </conditionalFormatting>
  <conditionalFormatting sqref="O285">
    <cfRule type="cellIs" priority="278" operator="equal" aboveAverage="0" equalAverage="0" bottom="0" percent="0" rank="0" text="" dxfId="276">
      <formula>0</formula>
    </cfRule>
    <cfRule type="cellIs" priority="279" operator="equal" aboveAverage="0" equalAverage="0" bottom="0" percent="0" rank="0" text="" dxfId="277">
      <formula>0</formula>
    </cfRule>
  </conditionalFormatting>
  <conditionalFormatting sqref="O286">
    <cfRule type="cellIs" priority="280" operator="equal" aboveAverage="0" equalAverage="0" bottom="0" percent="0" rank="0" text="" dxfId="278">
      <formula>0</formula>
    </cfRule>
    <cfRule type="cellIs" priority="281" operator="equal" aboveAverage="0" equalAverage="0" bottom="0" percent="0" rank="0" text="" dxfId="279">
      <formula>0</formula>
    </cfRule>
  </conditionalFormatting>
  <conditionalFormatting sqref="O287">
    <cfRule type="cellIs" priority="282" operator="equal" aboveAverage="0" equalAverage="0" bottom="0" percent="0" rank="0" text="" dxfId="280">
      <formula>0</formula>
    </cfRule>
    <cfRule type="cellIs" priority="283" operator="equal" aboveAverage="0" equalAverage="0" bottom="0" percent="0" rank="0" text="" dxfId="281">
      <formula>0</formula>
    </cfRule>
  </conditionalFormatting>
  <conditionalFormatting sqref="O288">
    <cfRule type="cellIs" priority="284" operator="equal" aboveAverage="0" equalAverage="0" bottom="0" percent="0" rank="0" text="" dxfId="282">
      <formula>0</formula>
    </cfRule>
    <cfRule type="cellIs" priority="285" operator="equal" aboveAverage="0" equalAverage="0" bottom="0" percent="0" rank="0" text="" dxfId="283">
      <formula>0</formula>
    </cfRule>
  </conditionalFormatting>
  <conditionalFormatting sqref="O289">
    <cfRule type="cellIs" priority="286" operator="equal" aboveAverage="0" equalAverage="0" bottom="0" percent="0" rank="0" text="" dxfId="284">
      <formula>0</formula>
    </cfRule>
    <cfRule type="cellIs" priority="287" operator="equal" aboveAverage="0" equalAverage="0" bottom="0" percent="0" rank="0" text="" dxfId="285">
      <formula>0</formula>
    </cfRule>
  </conditionalFormatting>
  <conditionalFormatting sqref="O290">
    <cfRule type="cellIs" priority="288" operator="equal" aboveAverage="0" equalAverage="0" bottom="0" percent="0" rank="0" text="" dxfId="286">
      <formula>0</formula>
    </cfRule>
    <cfRule type="cellIs" priority="289" operator="equal" aboveAverage="0" equalAverage="0" bottom="0" percent="0" rank="0" text="" dxfId="287">
      <formula>0</formula>
    </cfRule>
  </conditionalFormatting>
  <conditionalFormatting sqref="O291">
    <cfRule type="cellIs" priority="290" operator="equal" aboveAverage="0" equalAverage="0" bottom="0" percent="0" rank="0" text="" dxfId="288">
      <formula>0</formula>
    </cfRule>
    <cfRule type="cellIs" priority="291" operator="equal" aboveAverage="0" equalAverage="0" bottom="0" percent="0" rank="0" text="" dxfId="289">
      <formula>0</formula>
    </cfRule>
  </conditionalFormatting>
  <conditionalFormatting sqref="O292">
    <cfRule type="cellIs" priority="292" operator="equal" aboveAverage="0" equalAverage="0" bottom="0" percent="0" rank="0" text="" dxfId="290">
      <formula>0</formula>
    </cfRule>
    <cfRule type="cellIs" priority="293" operator="equal" aboveAverage="0" equalAverage="0" bottom="0" percent="0" rank="0" text="" dxfId="291">
      <formula>0</formula>
    </cfRule>
  </conditionalFormatting>
  <conditionalFormatting sqref="O293">
    <cfRule type="cellIs" priority="294" operator="equal" aboveAverage="0" equalAverage="0" bottom="0" percent="0" rank="0" text="" dxfId="292">
      <formula>0</formula>
    </cfRule>
    <cfRule type="cellIs" priority="295" operator="equal" aboveAverage="0" equalAverage="0" bottom="0" percent="0" rank="0" text="" dxfId="293">
      <formula>0</formula>
    </cfRule>
  </conditionalFormatting>
  <conditionalFormatting sqref="O294">
    <cfRule type="cellIs" priority="296" operator="equal" aboveAverage="0" equalAverage="0" bottom="0" percent="0" rank="0" text="" dxfId="294">
      <formula>0</formula>
    </cfRule>
    <cfRule type="cellIs" priority="297" operator="equal" aboveAverage="0" equalAverage="0" bottom="0" percent="0" rank="0" text="" dxfId="295">
      <formula>0</formula>
    </cfRule>
  </conditionalFormatting>
  <conditionalFormatting sqref="O295">
    <cfRule type="cellIs" priority="298" operator="equal" aboveAverage="0" equalAverage="0" bottom="0" percent="0" rank="0" text="" dxfId="296">
      <formula>0</formula>
    </cfRule>
    <cfRule type="cellIs" priority="299" operator="equal" aboveAverage="0" equalAverage="0" bottom="0" percent="0" rank="0" text="" dxfId="297">
      <formula>0</formula>
    </cfRule>
  </conditionalFormatting>
  <conditionalFormatting sqref="O296">
    <cfRule type="cellIs" priority="300" operator="equal" aboveAverage="0" equalAverage="0" bottom="0" percent="0" rank="0" text="" dxfId="298">
      <formula>0</formula>
    </cfRule>
    <cfRule type="cellIs" priority="301" operator="equal" aboveAverage="0" equalAverage="0" bottom="0" percent="0" rank="0" text="" dxfId="299">
      <formula>0</formula>
    </cfRule>
  </conditionalFormatting>
  <conditionalFormatting sqref="O297">
    <cfRule type="cellIs" priority="302" operator="equal" aboveAverage="0" equalAverage="0" bottom="0" percent="0" rank="0" text="" dxfId="300">
      <formula>0</formula>
    </cfRule>
    <cfRule type="cellIs" priority="303" operator="equal" aboveAverage="0" equalAverage="0" bottom="0" percent="0" rank="0" text="" dxfId="301">
      <formula>0</formula>
    </cfRule>
  </conditionalFormatting>
  <conditionalFormatting sqref="O298">
    <cfRule type="cellIs" priority="304" operator="equal" aboveAverage="0" equalAverage="0" bottom="0" percent="0" rank="0" text="" dxfId="302">
      <formula>0</formula>
    </cfRule>
    <cfRule type="cellIs" priority="305" operator="equal" aboveAverage="0" equalAverage="0" bottom="0" percent="0" rank="0" text="" dxfId="303">
      <formula>0</formula>
    </cfRule>
  </conditionalFormatting>
  <conditionalFormatting sqref="O299">
    <cfRule type="cellIs" priority="306" operator="equal" aboveAverage="0" equalAverage="0" bottom="0" percent="0" rank="0" text="" dxfId="304">
      <formula>0</formula>
    </cfRule>
    <cfRule type="cellIs" priority="307" operator="equal" aboveAverage="0" equalAverage="0" bottom="0" percent="0" rank="0" text="" dxfId="305">
      <formula>0</formula>
    </cfRule>
  </conditionalFormatting>
  <conditionalFormatting sqref="O300">
    <cfRule type="cellIs" priority="308" operator="equal" aboveAverage="0" equalAverage="0" bottom="0" percent="0" rank="0" text="" dxfId="306">
      <formula>0</formula>
    </cfRule>
    <cfRule type="cellIs" priority="309" operator="equal" aboveAverage="0" equalAverage="0" bottom="0" percent="0" rank="0" text="" dxfId="307">
      <formula>0</formula>
    </cfRule>
  </conditionalFormatting>
  <conditionalFormatting sqref="O301">
    <cfRule type="cellIs" priority="310" operator="equal" aboveAverage="0" equalAverage="0" bottom="0" percent="0" rank="0" text="" dxfId="308">
      <formula>0</formula>
    </cfRule>
    <cfRule type="cellIs" priority="311" operator="equal" aboveAverage="0" equalAverage="0" bottom="0" percent="0" rank="0" text="" dxfId="309">
      <formula>0</formula>
    </cfRule>
  </conditionalFormatting>
  <conditionalFormatting sqref="O302">
    <cfRule type="cellIs" priority="312" operator="equal" aboveAverage="0" equalAverage="0" bottom="0" percent="0" rank="0" text="" dxfId="310">
      <formula>0</formula>
    </cfRule>
    <cfRule type="cellIs" priority="313" operator="equal" aboveAverage="0" equalAverage="0" bottom="0" percent="0" rank="0" text="" dxfId="311">
      <formula>0</formula>
    </cfRule>
  </conditionalFormatting>
  <conditionalFormatting sqref="O303">
    <cfRule type="cellIs" priority="314" operator="equal" aboveAverage="0" equalAverage="0" bottom="0" percent="0" rank="0" text="" dxfId="312">
      <formula>0</formula>
    </cfRule>
    <cfRule type="cellIs" priority="315" operator="equal" aboveAverage="0" equalAverage="0" bottom="0" percent="0" rank="0" text="" dxfId="313">
      <formula>0</formula>
    </cfRule>
  </conditionalFormatting>
  <conditionalFormatting sqref="O304">
    <cfRule type="cellIs" priority="316" operator="equal" aboveAverage="0" equalAverage="0" bottom="0" percent="0" rank="0" text="" dxfId="314">
      <formula>0</formula>
    </cfRule>
    <cfRule type="cellIs" priority="317" operator="equal" aboveAverage="0" equalAverage="0" bottom="0" percent="0" rank="0" text="" dxfId="315">
      <formula>0</formula>
    </cfRule>
  </conditionalFormatting>
  <conditionalFormatting sqref="O305">
    <cfRule type="cellIs" priority="318" operator="equal" aboveAverage="0" equalAverage="0" bottom="0" percent="0" rank="0" text="" dxfId="316">
      <formula>0</formula>
    </cfRule>
    <cfRule type="cellIs" priority="319" operator="equal" aboveAverage="0" equalAverage="0" bottom="0" percent="0" rank="0" text="" dxfId="317">
      <formula>0</formula>
    </cfRule>
  </conditionalFormatting>
  <conditionalFormatting sqref="O306">
    <cfRule type="cellIs" priority="320" operator="equal" aboveAverage="0" equalAverage="0" bottom="0" percent="0" rank="0" text="" dxfId="318">
      <formula>0</formula>
    </cfRule>
    <cfRule type="cellIs" priority="321" operator="equal" aboveAverage="0" equalAverage="0" bottom="0" percent="0" rank="0" text="" dxfId="319">
      <formula>0</formula>
    </cfRule>
  </conditionalFormatting>
  <conditionalFormatting sqref="O307">
    <cfRule type="cellIs" priority="322" operator="equal" aboveAverage="0" equalAverage="0" bottom="0" percent="0" rank="0" text="" dxfId="320">
      <formula>0</formula>
    </cfRule>
    <cfRule type="cellIs" priority="323" operator="equal" aboveAverage="0" equalAverage="0" bottom="0" percent="0" rank="0" text="" dxfId="321">
      <formula>0</formula>
    </cfRule>
  </conditionalFormatting>
  <conditionalFormatting sqref="O308">
    <cfRule type="cellIs" priority="324" operator="equal" aboveAverage="0" equalAverage="0" bottom="0" percent="0" rank="0" text="" dxfId="322">
      <formula>0</formula>
    </cfRule>
    <cfRule type="cellIs" priority="325" operator="equal" aboveAverage="0" equalAverage="0" bottom="0" percent="0" rank="0" text="" dxfId="323">
      <formula>0</formula>
    </cfRule>
  </conditionalFormatting>
  <conditionalFormatting sqref="O309">
    <cfRule type="cellIs" priority="326" operator="equal" aboveAverage="0" equalAverage="0" bottom="0" percent="0" rank="0" text="" dxfId="324">
      <formula>0</formula>
    </cfRule>
    <cfRule type="cellIs" priority="327" operator="equal" aboveAverage="0" equalAverage="0" bottom="0" percent="0" rank="0" text="" dxfId="325">
      <formula>0</formula>
    </cfRule>
  </conditionalFormatting>
  <conditionalFormatting sqref="O310">
    <cfRule type="cellIs" priority="328" operator="equal" aboveAverage="0" equalAverage="0" bottom="0" percent="0" rank="0" text="" dxfId="326">
      <formula>0</formula>
    </cfRule>
    <cfRule type="cellIs" priority="329" operator="equal" aboveAverage="0" equalAverage="0" bottom="0" percent="0" rank="0" text="" dxfId="327">
      <formula>0</formula>
    </cfRule>
  </conditionalFormatting>
  <conditionalFormatting sqref="O311">
    <cfRule type="cellIs" priority="330" operator="equal" aboveAverage="0" equalAverage="0" bottom="0" percent="0" rank="0" text="" dxfId="328">
      <formula>0</formula>
    </cfRule>
    <cfRule type="cellIs" priority="331" operator="equal" aboveAverage="0" equalAverage="0" bottom="0" percent="0" rank="0" text="" dxfId="329">
      <formula>0</formula>
    </cfRule>
  </conditionalFormatting>
  <conditionalFormatting sqref="O312">
    <cfRule type="cellIs" priority="332" operator="equal" aboveAverage="0" equalAverage="0" bottom="0" percent="0" rank="0" text="" dxfId="330">
      <formula>0</formula>
    </cfRule>
    <cfRule type="cellIs" priority="333" operator="equal" aboveAverage="0" equalAverage="0" bottom="0" percent="0" rank="0" text="" dxfId="331">
      <formula>0</formula>
    </cfRule>
  </conditionalFormatting>
  <conditionalFormatting sqref="O313">
    <cfRule type="cellIs" priority="334" operator="equal" aboveAverage="0" equalAverage="0" bottom="0" percent="0" rank="0" text="" dxfId="332">
      <formula>0</formula>
    </cfRule>
    <cfRule type="cellIs" priority="335" operator="equal" aboveAverage="0" equalAverage="0" bottom="0" percent="0" rank="0" text="" dxfId="333">
      <formula>0</formula>
    </cfRule>
  </conditionalFormatting>
  <conditionalFormatting sqref="O314">
    <cfRule type="cellIs" priority="336" operator="equal" aboveAverage="0" equalAverage="0" bottom="0" percent="0" rank="0" text="" dxfId="334">
      <formula>0</formula>
    </cfRule>
    <cfRule type="cellIs" priority="337" operator="equal" aboveAverage="0" equalAverage="0" bottom="0" percent="0" rank="0" text="" dxfId="335">
      <formula>0</formula>
    </cfRule>
  </conditionalFormatting>
  <conditionalFormatting sqref="O315">
    <cfRule type="cellIs" priority="338" operator="equal" aboveAverage="0" equalAverage="0" bottom="0" percent="0" rank="0" text="" dxfId="336">
      <formula>0</formula>
    </cfRule>
    <cfRule type="cellIs" priority="339" operator="equal" aboveAverage="0" equalAverage="0" bottom="0" percent="0" rank="0" text="" dxfId="337">
      <formula>0</formula>
    </cfRule>
  </conditionalFormatting>
  <conditionalFormatting sqref="O316">
    <cfRule type="cellIs" priority="340" operator="equal" aboveAverage="0" equalAverage="0" bottom="0" percent="0" rank="0" text="" dxfId="338">
      <formula>0</formula>
    </cfRule>
    <cfRule type="cellIs" priority="341" operator="equal" aboveAverage="0" equalAverage="0" bottom="0" percent="0" rank="0" text="" dxfId="339">
      <formula>0</formula>
    </cfRule>
  </conditionalFormatting>
  <conditionalFormatting sqref="O317">
    <cfRule type="cellIs" priority="342" operator="equal" aboveAverage="0" equalAverage="0" bottom="0" percent="0" rank="0" text="" dxfId="340">
      <formula>0</formula>
    </cfRule>
    <cfRule type="cellIs" priority="343" operator="equal" aboveAverage="0" equalAverage="0" bottom="0" percent="0" rank="0" text="" dxfId="341">
      <formula>0</formula>
    </cfRule>
  </conditionalFormatting>
  <conditionalFormatting sqref="O318">
    <cfRule type="cellIs" priority="344" operator="equal" aboveAverage="0" equalAverage="0" bottom="0" percent="0" rank="0" text="" dxfId="342">
      <formula>0</formula>
    </cfRule>
    <cfRule type="cellIs" priority="345" operator="equal" aboveAverage="0" equalAverage="0" bottom="0" percent="0" rank="0" text="" dxfId="343">
      <formula>0</formula>
    </cfRule>
  </conditionalFormatting>
  <conditionalFormatting sqref="O319">
    <cfRule type="cellIs" priority="346" operator="equal" aboveAverage="0" equalAverage="0" bottom="0" percent="0" rank="0" text="" dxfId="344">
      <formula>0</formula>
    </cfRule>
    <cfRule type="cellIs" priority="347" operator="equal" aboveAverage="0" equalAverage="0" bottom="0" percent="0" rank="0" text="" dxfId="345">
      <formula>0</formula>
    </cfRule>
  </conditionalFormatting>
  <conditionalFormatting sqref="O320">
    <cfRule type="cellIs" priority="348" operator="equal" aboveAverage="0" equalAverage="0" bottom="0" percent="0" rank="0" text="" dxfId="346">
      <formula>0</formula>
    </cfRule>
    <cfRule type="cellIs" priority="349" operator="equal" aboveAverage="0" equalAverage="0" bottom="0" percent="0" rank="0" text="" dxfId="347">
      <formula>0</formula>
    </cfRule>
  </conditionalFormatting>
  <conditionalFormatting sqref="O321">
    <cfRule type="cellIs" priority="350" operator="equal" aboveAverage="0" equalAverage="0" bottom="0" percent="0" rank="0" text="" dxfId="348">
      <formula>0</formula>
    </cfRule>
    <cfRule type="cellIs" priority="351" operator="equal" aboveAverage="0" equalAverage="0" bottom="0" percent="0" rank="0" text="" dxfId="349">
      <formula>0</formula>
    </cfRule>
  </conditionalFormatting>
  <conditionalFormatting sqref="O322">
    <cfRule type="cellIs" priority="352" operator="equal" aboveAverage="0" equalAverage="0" bottom="0" percent="0" rank="0" text="" dxfId="350">
      <formula>0</formula>
    </cfRule>
    <cfRule type="cellIs" priority="353" operator="equal" aboveAverage="0" equalAverage="0" bottom="0" percent="0" rank="0" text="" dxfId="351">
      <formula>0</formula>
    </cfRule>
  </conditionalFormatting>
  <conditionalFormatting sqref="O323">
    <cfRule type="cellIs" priority="354" operator="equal" aboveAverage="0" equalAverage="0" bottom="0" percent="0" rank="0" text="" dxfId="352">
      <formula>0</formula>
    </cfRule>
    <cfRule type="cellIs" priority="355" operator="equal" aboveAverage="0" equalAverage="0" bottom="0" percent="0" rank="0" text="" dxfId="353">
      <formula>0</formula>
    </cfRule>
  </conditionalFormatting>
  <conditionalFormatting sqref="O324">
    <cfRule type="cellIs" priority="356" operator="equal" aboveAverage="0" equalAverage="0" bottom="0" percent="0" rank="0" text="" dxfId="354">
      <formula>0</formula>
    </cfRule>
    <cfRule type="cellIs" priority="357" operator="equal" aboveAverage="0" equalAverage="0" bottom="0" percent="0" rank="0" text="" dxfId="355">
      <formula>0</formula>
    </cfRule>
  </conditionalFormatting>
  <conditionalFormatting sqref="O325">
    <cfRule type="cellIs" priority="358" operator="equal" aboveAverage="0" equalAverage="0" bottom="0" percent="0" rank="0" text="" dxfId="356">
      <formula>0</formula>
    </cfRule>
    <cfRule type="cellIs" priority="359" operator="equal" aboveAverage="0" equalAverage="0" bottom="0" percent="0" rank="0" text="" dxfId="357">
      <formula>0</formula>
    </cfRule>
  </conditionalFormatting>
  <conditionalFormatting sqref="O326">
    <cfRule type="cellIs" priority="360" operator="equal" aboveAverage="0" equalAverage="0" bottom="0" percent="0" rank="0" text="" dxfId="358">
      <formula>0</formula>
    </cfRule>
    <cfRule type="cellIs" priority="361" operator="equal" aboveAverage="0" equalAverage="0" bottom="0" percent="0" rank="0" text="" dxfId="359">
      <formula>0</formula>
    </cfRule>
  </conditionalFormatting>
  <conditionalFormatting sqref="O327">
    <cfRule type="cellIs" priority="362" operator="equal" aboveAverage="0" equalAverage="0" bottom="0" percent="0" rank="0" text="" dxfId="360">
      <formula>0</formula>
    </cfRule>
    <cfRule type="cellIs" priority="363" operator="equal" aboveAverage="0" equalAverage="0" bottom="0" percent="0" rank="0" text="" dxfId="361">
      <formula>0</formula>
    </cfRule>
  </conditionalFormatting>
  <conditionalFormatting sqref="O328">
    <cfRule type="cellIs" priority="364" operator="equal" aboveAverage="0" equalAverage="0" bottom="0" percent="0" rank="0" text="" dxfId="362">
      <formula>0</formula>
    </cfRule>
    <cfRule type="cellIs" priority="365" operator="equal" aboveAverage="0" equalAverage="0" bottom="0" percent="0" rank="0" text="" dxfId="363">
      <formula>0</formula>
    </cfRule>
  </conditionalFormatting>
  <conditionalFormatting sqref="O329">
    <cfRule type="cellIs" priority="366" operator="equal" aboveAverage="0" equalAverage="0" bottom="0" percent="0" rank="0" text="" dxfId="364">
      <formula>0</formula>
    </cfRule>
    <cfRule type="cellIs" priority="367" operator="equal" aboveAverage="0" equalAverage="0" bottom="0" percent="0" rank="0" text="" dxfId="365">
      <formula>0</formula>
    </cfRule>
  </conditionalFormatting>
  <conditionalFormatting sqref="O330">
    <cfRule type="cellIs" priority="368" operator="equal" aboveAverage="0" equalAverage="0" bottom="0" percent="0" rank="0" text="" dxfId="366">
      <formula>0</formula>
    </cfRule>
    <cfRule type="cellIs" priority="369" operator="equal" aboveAverage="0" equalAverage="0" bottom="0" percent="0" rank="0" text="" dxfId="367">
      <formula>0</formula>
    </cfRule>
  </conditionalFormatting>
  <conditionalFormatting sqref="O331">
    <cfRule type="cellIs" priority="370" operator="equal" aboveAverage="0" equalAverage="0" bottom="0" percent="0" rank="0" text="" dxfId="368">
      <formula>0</formula>
    </cfRule>
    <cfRule type="cellIs" priority="371" operator="equal" aboveAverage="0" equalAverage="0" bottom="0" percent="0" rank="0" text="" dxfId="369">
      <formula>0</formula>
    </cfRule>
  </conditionalFormatting>
  <conditionalFormatting sqref="O332">
    <cfRule type="cellIs" priority="372" operator="equal" aboveAverage="0" equalAverage="0" bottom="0" percent="0" rank="0" text="" dxfId="370">
      <formula>0</formula>
    </cfRule>
    <cfRule type="cellIs" priority="373" operator="equal" aboveAverage="0" equalAverage="0" bottom="0" percent="0" rank="0" text="" dxfId="371">
      <formula>0</formula>
    </cfRule>
  </conditionalFormatting>
  <conditionalFormatting sqref="O333">
    <cfRule type="cellIs" priority="374" operator="equal" aboveAverage="0" equalAverage="0" bottom="0" percent="0" rank="0" text="" dxfId="372">
      <formula>0</formula>
    </cfRule>
    <cfRule type="cellIs" priority="375" operator="equal" aboveAverage="0" equalAverage="0" bottom="0" percent="0" rank="0" text="" dxfId="373">
      <formula>0</formula>
    </cfRule>
  </conditionalFormatting>
  <conditionalFormatting sqref="O334">
    <cfRule type="cellIs" priority="376" operator="equal" aboveAverage="0" equalAverage="0" bottom="0" percent="0" rank="0" text="" dxfId="374">
      <formula>0</formula>
    </cfRule>
    <cfRule type="cellIs" priority="377" operator="equal" aboveAverage="0" equalAverage="0" bottom="0" percent="0" rank="0" text="" dxfId="375">
      <formula>0</formula>
    </cfRule>
  </conditionalFormatting>
  <conditionalFormatting sqref="O335">
    <cfRule type="cellIs" priority="378" operator="equal" aboveAverage="0" equalAverage="0" bottom="0" percent="0" rank="0" text="" dxfId="376">
      <formula>0</formula>
    </cfRule>
    <cfRule type="cellIs" priority="379" operator="equal" aboveAverage="0" equalAverage="0" bottom="0" percent="0" rank="0" text="" dxfId="377">
      <formula>0</formula>
    </cfRule>
  </conditionalFormatting>
  <conditionalFormatting sqref="O336">
    <cfRule type="cellIs" priority="380" operator="equal" aboveAverage="0" equalAverage="0" bottom="0" percent="0" rank="0" text="" dxfId="378">
      <formula>0</formula>
    </cfRule>
    <cfRule type="cellIs" priority="381" operator="equal" aboveAverage="0" equalAverage="0" bottom="0" percent="0" rank="0" text="" dxfId="379">
      <formula>0</formula>
    </cfRule>
  </conditionalFormatting>
  <conditionalFormatting sqref="O337">
    <cfRule type="cellIs" priority="382" operator="equal" aboveAverage="0" equalAverage="0" bottom="0" percent="0" rank="0" text="" dxfId="380">
      <formula>0</formula>
    </cfRule>
    <cfRule type="cellIs" priority="383" operator="equal" aboveAverage="0" equalAverage="0" bottom="0" percent="0" rank="0" text="" dxfId="381">
      <formula>0</formula>
    </cfRule>
  </conditionalFormatting>
  <conditionalFormatting sqref="O338">
    <cfRule type="cellIs" priority="384" operator="equal" aboveAverage="0" equalAverage="0" bottom="0" percent="0" rank="0" text="" dxfId="382">
      <formula>0</formula>
    </cfRule>
    <cfRule type="cellIs" priority="385" operator="equal" aboveAverage="0" equalAverage="0" bottom="0" percent="0" rank="0" text="" dxfId="383">
      <formula>0</formula>
    </cfRule>
  </conditionalFormatting>
  <conditionalFormatting sqref="O339">
    <cfRule type="cellIs" priority="386" operator="equal" aboveAverage="0" equalAverage="0" bottom="0" percent="0" rank="0" text="" dxfId="384">
      <formula>0</formula>
    </cfRule>
    <cfRule type="cellIs" priority="387" operator="equal" aboveAverage="0" equalAverage="0" bottom="0" percent="0" rank="0" text="" dxfId="385">
      <formula>0</formula>
    </cfRule>
  </conditionalFormatting>
  <conditionalFormatting sqref="O340">
    <cfRule type="cellIs" priority="388" operator="equal" aboveAverage="0" equalAverage="0" bottom="0" percent="0" rank="0" text="" dxfId="386">
      <formula>0</formula>
    </cfRule>
    <cfRule type="cellIs" priority="389" operator="equal" aboveAverage="0" equalAverage="0" bottom="0" percent="0" rank="0" text="" dxfId="387">
      <formula>0</formula>
    </cfRule>
  </conditionalFormatting>
  <conditionalFormatting sqref="O341">
    <cfRule type="cellIs" priority="390" operator="equal" aboveAverage="0" equalAverage="0" bottom="0" percent="0" rank="0" text="" dxfId="388">
      <formula>0</formula>
    </cfRule>
    <cfRule type="cellIs" priority="391" operator="equal" aboveAverage="0" equalAverage="0" bottom="0" percent="0" rank="0" text="" dxfId="389">
      <formula>0</formula>
    </cfRule>
  </conditionalFormatting>
  <conditionalFormatting sqref="O342">
    <cfRule type="cellIs" priority="392" operator="equal" aboveAverage="0" equalAverage="0" bottom="0" percent="0" rank="0" text="" dxfId="390">
      <formula>0</formula>
    </cfRule>
    <cfRule type="cellIs" priority="393" operator="equal" aboveAverage="0" equalAverage="0" bottom="0" percent="0" rank="0" text="" dxfId="391">
      <formula>0</formula>
    </cfRule>
  </conditionalFormatting>
  <conditionalFormatting sqref="O343">
    <cfRule type="cellIs" priority="394" operator="equal" aboveAverage="0" equalAverage="0" bottom="0" percent="0" rank="0" text="" dxfId="392">
      <formula>0</formula>
    </cfRule>
    <cfRule type="cellIs" priority="395" operator="equal" aboveAverage="0" equalAverage="0" bottom="0" percent="0" rank="0" text="" dxfId="393">
      <formula>0</formula>
    </cfRule>
  </conditionalFormatting>
  <conditionalFormatting sqref="O344">
    <cfRule type="cellIs" priority="396" operator="equal" aboveAverage="0" equalAverage="0" bottom="0" percent="0" rank="0" text="" dxfId="394">
      <formula>0</formula>
    </cfRule>
    <cfRule type="cellIs" priority="397" operator="equal" aboveAverage="0" equalAverage="0" bottom="0" percent="0" rank="0" text="" dxfId="395">
      <formula>0</formula>
    </cfRule>
  </conditionalFormatting>
  <conditionalFormatting sqref="O345">
    <cfRule type="cellIs" priority="398" operator="equal" aboveAverage="0" equalAverage="0" bottom="0" percent="0" rank="0" text="" dxfId="396">
      <formula>0</formula>
    </cfRule>
    <cfRule type="cellIs" priority="399" operator="equal" aboveAverage="0" equalAverage="0" bottom="0" percent="0" rank="0" text="" dxfId="397">
      <formula>0</formula>
    </cfRule>
  </conditionalFormatting>
  <conditionalFormatting sqref="O346">
    <cfRule type="cellIs" priority="400" operator="equal" aboveAverage="0" equalAverage="0" bottom="0" percent="0" rank="0" text="" dxfId="398">
      <formula>0</formula>
    </cfRule>
    <cfRule type="cellIs" priority="401" operator="equal" aboveAverage="0" equalAverage="0" bottom="0" percent="0" rank="0" text="" dxfId="399">
      <formula>0</formula>
    </cfRule>
  </conditionalFormatting>
  <conditionalFormatting sqref="O347">
    <cfRule type="cellIs" priority="402" operator="equal" aboveAverage="0" equalAverage="0" bottom="0" percent="0" rank="0" text="" dxfId="400">
      <formula>0</formula>
    </cfRule>
    <cfRule type="cellIs" priority="403" operator="equal" aboveAverage="0" equalAverage="0" bottom="0" percent="0" rank="0" text="" dxfId="401">
      <formula>0</formula>
    </cfRule>
  </conditionalFormatting>
  <conditionalFormatting sqref="O348">
    <cfRule type="cellIs" priority="404" operator="equal" aboveAverage="0" equalAverage="0" bottom="0" percent="0" rank="0" text="" dxfId="402">
      <formula>0</formula>
    </cfRule>
    <cfRule type="cellIs" priority="405" operator="equal" aboveAverage="0" equalAverage="0" bottom="0" percent="0" rank="0" text="" dxfId="403">
      <formula>0</formula>
    </cfRule>
  </conditionalFormatting>
  <conditionalFormatting sqref="O349">
    <cfRule type="cellIs" priority="406" operator="equal" aboveAverage="0" equalAverage="0" bottom="0" percent="0" rank="0" text="" dxfId="404">
      <formula>0</formula>
    </cfRule>
    <cfRule type="cellIs" priority="407" operator="equal" aboveAverage="0" equalAverage="0" bottom="0" percent="0" rank="0" text="" dxfId="405">
      <formula>0</formula>
    </cfRule>
  </conditionalFormatting>
  <conditionalFormatting sqref="O350">
    <cfRule type="cellIs" priority="408" operator="equal" aboveAverage="0" equalAverage="0" bottom="0" percent="0" rank="0" text="" dxfId="406">
      <formula>0</formula>
    </cfRule>
    <cfRule type="cellIs" priority="409" operator="equal" aboveAverage="0" equalAverage="0" bottom="0" percent="0" rank="0" text="" dxfId="407">
      <formula>0</formula>
    </cfRule>
  </conditionalFormatting>
  <conditionalFormatting sqref="O351">
    <cfRule type="cellIs" priority="410" operator="equal" aboveAverage="0" equalAverage="0" bottom="0" percent="0" rank="0" text="" dxfId="408">
      <formula>0</formula>
    </cfRule>
    <cfRule type="cellIs" priority="411" operator="equal" aboveAverage="0" equalAverage="0" bottom="0" percent="0" rank="0" text="" dxfId="409">
      <formula>0</formula>
    </cfRule>
  </conditionalFormatting>
  <conditionalFormatting sqref="O352">
    <cfRule type="cellIs" priority="412" operator="equal" aboveAverage="0" equalAverage="0" bottom="0" percent="0" rank="0" text="" dxfId="410">
      <formula>0</formula>
    </cfRule>
    <cfRule type="cellIs" priority="413" operator="equal" aboveAverage="0" equalAverage="0" bottom="0" percent="0" rank="0" text="" dxfId="411">
      <formula>0</formula>
    </cfRule>
  </conditionalFormatting>
  <conditionalFormatting sqref="O363">
    <cfRule type="cellIs" priority="414" operator="equal" aboveAverage="0" equalAverage="0" bottom="0" percent="0" rank="0" text="" dxfId="412">
      <formula>0</formula>
    </cfRule>
    <cfRule type="cellIs" priority="415" operator="equal" aboveAverage="0" equalAverage="0" bottom="0" percent="0" rank="0" text="" dxfId="413">
      <formula>0</formula>
    </cfRule>
  </conditionalFormatting>
  <conditionalFormatting sqref="O364">
    <cfRule type="cellIs" priority="416" operator="equal" aboveAverage="0" equalAverage="0" bottom="0" percent="0" rank="0" text="" dxfId="414">
      <formula>0</formula>
    </cfRule>
    <cfRule type="cellIs" priority="417" operator="equal" aboveAverage="0" equalAverage="0" bottom="0" percent="0" rank="0" text="" dxfId="415">
      <formula>0</formula>
    </cfRule>
  </conditionalFormatting>
  <conditionalFormatting sqref="O365">
    <cfRule type="cellIs" priority="418" operator="equal" aboveAverage="0" equalAverage="0" bottom="0" percent="0" rank="0" text="" dxfId="416">
      <formula>0</formula>
    </cfRule>
    <cfRule type="cellIs" priority="419" operator="equal" aboveAverage="0" equalAverage="0" bottom="0" percent="0" rank="0" text="" dxfId="417">
      <formula>0</formula>
    </cfRule>
  </conditionalFormatting>
  <conditionalFormatting sqref="O366">
    <cfRule type="cellIs" priority="420" operator="equal" aboveAverage="0" equalAverage="0" bottom="0" percent="0" rank="0" text="" dxfId="418">
      <formula>0</formula>
    </cfRule>
    <cfRule type="cellIs" priority="421" operator="equal" aboveAverage="0" equalAverage="0" bottom="0" percent="0" rank="0" text="" dxfId="419">
      <formula>0</formula>
    </cfRule>
  </conditionalFormatting>
  <conditionalFormatting sqref="O367">
    <cfRule type="cellIs" priority="422" operator="equal" aboveAverage="0" equalAverage="0" bottom="0" percent="0" rank="0" text="" dxfId="420">
      <formula>0</formula>
    </cfRule>
    <cfRule type="cellIs" priority="423" operator="equal" aboveAverage="0" equalAverage="0" bottom="0" percent="0" rank="0" text="" dxfId="421">
      <formula>0</formula>
    </cfRule>
  </conditionalFormatting>
  <conditionalFormatting sqref="O368">
    <cfRule type="cellIs" priority="424" operator="equal" aboveAverage="0" equalAverage="0" bottom="0" percent="0" rank="0" text="" dxfId="422">
      <formula>0</formula>
    </cfRule>
    <cfRule type="cellIs" priority="425" operator="equal" aboveAverage="0" equalAverage="0" bottom="0" percent="0" rank="0" text="" dxfId="423">
      <formula>0</formula>
    </cfRule>
  </conditionalFormatting>
  <conditionalFormatting sqref="O369">
    <cfRule type="cellIs" priority="426" operator="equal" aboveAverage="0" equalAverage="0" bottom="0" percent="0" rank="0" text="" dxfId="424">
      <formula>0</formula>
    </cfRule>
    <cfRule type="cellIs" priority="427" operator="equal" aboveAverage="0" equalAverage="0" bottom="0" percent="0" rank="0" text="" dxfId="425">
      <formula>0</formula>
    </cfRule>
  </conditionalFormatting>
  <conditionalFormatting sqref="O370">
    <cfRule type="cellIs" priority="428" operator="equal" aboveAverage="0" equalAverage="0" bottom="0" percent="0" rank="0" text="" dxfId="426">
      <formula>0</formula>
    </cfRule>
    <cfRule type="cellIs" priority="429" operator="equal" aboveAverage="0" equalAverage="0" bottom="0" percent="0" rank="0" text="" dxfId="427">
      <formula>0</formula>
    </cfRule>
  </conditionalFormatting>
  <conditionalFormatting sqref="O371">
    <cfRule type="cellIs" priority="430" operator="equal" aboveAverage="0" equalAverage="0" bottom="0" percent="0" rank="0" text="" dxfId="428">
      <formula>0</formula>
    </cfRule>
    <cfRule type="cellIs" priority="431" operator="equal" aboveAverage="0" equalAverage="0" bottom="0" percent="0" rank="0" text="" dxfId="429">
      <formula>0</formula>
    </cfRule>
  </conditionalFormatting>
  <conditionalFormatting sqref="O372">
    <cfRule type="cellIs" priority="432" operator="equal" aboveAverage="0" equalAverage="0" bottom="0" percent="0" rank="0" text="" dxfId="430">
      <formula>0</formula>
    </cfRule>
    <cfRule type="cellIs" priority="433" operator="equal" aboveAverage="0" equalAverage="0" bottom="0" percent="0" rank="0" text="" dxfId="431">
      <formula>0</formula>
    </cfRule>
  </conditionalFormatting>
  <conditionalFormatting sqref="O379">
    <cfRule type="cellIs" priority="434" operator="equal" aboveAverage="0" equalAverage="0" bottom="0" percent="0" rank="0" text="" dxfId="0">
      <formula>0</formula>
    </cfRule>
    <cfRule type="cellIs" priority="435" operator="equal" aboveAverage="0" equalAverage="0" bottom="0" percent="0" rank="0" text="" dxfId="1">
      <formula>0</formula>
    </cfRule>
  </conditionalFormatting>
  <conditionalFormatting sqref="O380">
    <cfRule type="cellIs" priority="436" operator="equal" aboveAverage="0" equalAverage="0" bottom="0" percent="0" rank="0" text="" dxfId="0">
      <formula>0</formula>
    </cfRule>
    <cfRule type="cellIs" priority="437" operator="equal" aboveAverage="0" equalAverage="0" bottom="0" percent="0" rank="0" text="" dxfId="1">
      <formula>0</formula>
    </cfRule>
  </conditionalFormatting>
  <conditionalFormatting sqref="O381">
    <cfRule type="cellIs" priority="438" operator="equal" aboveAverage="0" equalAverage="0" bottom="0" percent="0" rank="0" text="" dxfId="0">
      <formula>0</formula>
    </cfRule>
    <cfRule type="cellIs" priority="439" operator="equal" aboveAverage="0" equalAverage="0" bottom="0" percent="0" rank="0" text="" dxfId="1">
      <formula>0</formula>
    </cfRule>
  </conditionalFormatting>
  <conditionalFormatting sqref="O382">
    <cfRule type="cellIs" priority="440" operator="equal" aboveAverage="0" equalAverage="0" bottom="0" percent="0" rank="0" text="" dxfId="0">
      <formula>0</formula>
    </cfRule>
    <cfRule type="cellIs" priority="441" operator="equal" aboveAverage="0" equalAverage="0" bottom="0" percent="0" rank="0" text="" dxfId="1">
      <formula>0</formula>
    </cfRule>
  </conditionalFormatting>
  <conditionalFormatting sqref="O383">
    <cfRule type="cellIs" priority="442" operator="equal" aboveAverage="0" equalAverage="0" bottom="0" percent="0" rank="0" text="" dxfId="0">
      <formula>0</formula>
    </cfRule>
    <cfRule type="cellIs" priority="443" operator="equal" aboveAverage="0" equalAverage="0" bottom="0" percent="0" rank="0" text="" dxfId="1">
      <formula>0</formula>
    </cfRule>
  </conditionalFormatting>
  <conditionalFormatting sqref="O384">
    <cfRule type="cellIs" priority="444" operator="equal" aboveAverage="0" equalAverage="0" bottom="0" percent="0" rank="0" text="" dxfId="0">
      <formula>0</formula>
    </cfRule>
    <cfRule type="cellIs" priority="445" operator="equal" aboveAverage="0" equalAverage="0" bottom="0" percent="0" rank="0" text="" dxfId="1">
      <formula>0</formula>
    </cfRule>
  </conditionalFormatting>
  <conditionalFormatting sqref="O118">
    <cfRule type="cellIs" priority="446" operator="equal" aboveAverage="0" equalAverage="0" bottom="0" percent="0" rank="0" text="" dxfId="0">
      <formula>0</formula>
    </cfRule>
    <cfRule type="cellIs" priority="447" operator="equal" aboveAverage="0" equalAverage="0" bottom="0" percent="0" rank="0" text="" dxfId="1">
      <formula>0</formula>
    </cfRule>
  </conditionalFormatting>
  <conditionalFormatting sqref="O119">
    <cfRule type="cellIs" priority="448" operator="equal" aboveAverage="0" equalAverage="0" bottom="0" percent="0" rank="0" text="" dxfId="0">
      <formula>0</formula>
    </cfRule>
    <cfRule type="cellIs" priority="449" operator="equal" aboveAverage="0" equalAverage="0" bottom="0" percent="0" rank="0" text="" dxfId="1">
      <formula>0</formula>
    </cfRule>
  </conditionalFormatting>
  <conditionalFormatting sqref="O120">
    <cfRule type="cellIs" priority="450" operator="equal" aboveAverage="0" equalAverage="0" bottom="0" percent="0" rank="0" text="" dxfId="0">
      <formula>0</formula>
    </cfRule>
    <cfRule type="cellIs" priority="451" operator="equal" aboveAverage="0" equalAverage="0" bottom="0" percent="0" rank="0" text="" dxfId="1">
      <formula>0</formula>
    </cfRule>
  </conditionalFormatting>
  <conditionalFormatting sqref="O121">
    <cfRule type="cellIs" priority="452" operator="equal" aboveAverage="0" equalAverage="0" bottom="0" percent="0" rank="0" text="" dxfId="0">
      <formula>0</formula>
    </cfRule>
    <cfRule type="cellIs" priority="453" operator="equal" aboveAverage="0" equalAverage="0" bottom="0" percent="0" rank="0" text="" dxfId="1">
      <formula>0</formula>
    </cfRule>
  </conditionalFormatting>
  <conditionalFormatting sqref="O122">
    <cfRule type="cellIs" priority="454" operator="equal" aboveAverage="0" equalAverage="0" bottom="0" percent="0" rank="0" text="" dxfId="0">
      <formula>0</formula>
    </cfRule>
    <cfRule type="cellIs" priority="455" operator="equal" aboveAverage="0" equalAverage="0" bottom="0" percent="0" rank="0" text="" dxfId="1">
      <formula>0</formula>
    </cfRule>
  </conditionalFormatting>
  <conditionalFormatting sqref="O123">
    <cfRule type="cellIs" priority="456" operator="equal" aboveAverage="0" equalAverage="0" bottom="0" percent="0" rank="0" text="" dxfId="0">
      <formula>0</formula>
    </cfRule>
    <cfRule type="cellIs" priority="457" operator="equal" aboveAverage="0" equalAverage="0" bottom="0" percent="0" rank="0" text="" dxfId="1">
      <formula>0</formula>
    </cfRule>
  </conditionalFormatting>
  <conditionalFormatting sqref="O124">
    <cfRule type="cellIs" priority="458" operator="equal" aboveAverage="0" equalAverage="0" bottom="0" percent="0" rank="0" text="" dxfId="0">
      <formula>0</formula>
    </cfRule>
    <cfRule type="cellIs" priority="459" operator="equal" aboveAverage="0" equalAverage="0" bottom="0" percent="0" rank="0" text="" dxfId="1">
      <formula>0</formula>
    </cfRule>
  </conditionalFormatting>
  <conditionalFormatting sqref="O125">
    <cfRule type="cellIs" priority="460" operator="equal" aboveAverage="0" equalAverage="0" bottom="0" percent="0" rank="0" text="" dxfId="0">
      <formula>0</formula>
    </cfRule>
    <cfRule type="cellIs" priority="461" operator="equal" aboveAverage="0" equalAverage="0" bottom="0" percent="0" rank="0" text="" dxfId="1">
      <formula>0</formula>
    </cfRule>
  </conditionalFormatting>
  <conditionalFormatting sqref="O126">
    <cfRule type="cellIs" priority="462" operator="equal" aboveAverage="0" equalAverage="0" bottom="0" percent="0" rank="0" text="" dxfId="0">
      <formula>0</formula>
    </cfRule>
    <cfRule type="cellIs" priority="463" operator="equal" aboveAverage="0" equalAverage="0" bottom="0" percent="0" rank="0" text="" dxfId="1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6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6" zeroHeight="false" outlineLevelRow="0" outlineLevelCol="0"/>
  <cols>
    <col collapsed="false" customWidth="true" hidden="false" outlineLevel="0" max="1025" min="1" style="1" width="13.66"/>
  </cols>
  <sheetData>
    <row r="1" customFormat="false" ht="16" hidden="false" customHeight="false" outlineLevel="0" collapsed="false">
      <c r="A1" s="1" t="s">
        <v>3410</v>
      </c>
      <c r="B1" s="1" t="s">
        <v>3411</v>
      </c>
      <c r="C1" s="1" t="s">
        <v>3412</v>
      </c>
      <c r="D1" s="1" t="s">
        <v>3413</v>
      </c>
      <c r="E1" s="1" t="s">
        <v>3414</v>
      </c>
      <c r="F1" s="2"/>
    </row>
    <row r="2" customFormat="false" ht="16" hidden="false" customHeight="false" outlineLevel="0" collapsed="false">
      <c r="A2" s="1" t="s">
        <v>2428</v>
      </c>
      <c r="B2" s="1" t="n">
        <v>17.1474645112</v>
      </c>
      <c r="C2" s="1" t="n">
        <v>-10.1822658208</v>
      </c>
      <c r="D2" s="1" t="s">
        <v>2428</v>
      </c>
      <c r="E2" s="2"/>
      <c r="F2" s="2"/>
    </row>
    <row r="3" customFormat="false" ht="16" hidden="false" customHeight="false" outlineLevel="0" collapsed="false">
      <c r="A3" s="1" t="s">
        <v>2549</v>
      </c>
      <c r="B3" s="1" t="n">
        <v>24.42852283</v>
      </c>
      <c r="C3" s="1" t="n">
        <v>-57.23675281</v>
      </c>
      <c r="D3" s="1" t="s">
        <v>2549</v>
      </c>
      <c r="E3" s="2"/>
      <c r="F3" s="2"/>
    </row>
    <row r="4" customFormat="false" ht="16" hidden="false" customHeight="false" outlineLevel="0" collapsed="false">
      <c r="A4" s="1" t="s">
        <v>3415</v>
      </c>
      <c r="B4" s="1" t="n">
        <v>45.2917741449769</v>
      </c>
      <c r="C4" s="1" t="n">
        <v>-7.6630087754532</v>
      </c>
      <c r="D4" s="1" t="s">
        <v>2474</v>
      </c>
      <c r="E4" s="1" t="s">
        <v>3416</v>
      </c>
      <c r="F4" s="2"/>
    </row>
    <row r="5" customFormat="false" ht="16" hidden="false" customHeight="false" outlineLevel="0" collapsed="false">
      <c r="A5" s="1" t="s">
        <v>2551</v>
      </c>
      <c r="B5" s="1" t="n">
        <v>59.6864560358</v>
      </c>
      <c r="C5" s="1" t="n">
        <v>-61.4001853689</v>
      </c>
      <c r="D5" s="1" t="s">
        <v>2551</v>
      </c>
      <c r="E5" s="2"/>
      <c r="F5" s="2"/>
    </row>
    <row r="6" customFormat="false" ht="16" hidden="false" customHeight="false" outlineLevel="0" collapsed="false">
      <c r="A6" s="1" t="s">
        <v>3417</v>
      </c>
      <c r="B6" s="1" t="n">
        <v>76.3652723742</v>
      </c>
      <c r="C6" s="1" t="n">
        <v>-22.3710344147</v>
      </c>
      <c r="D6" s="1" t="s">
        <v>2477</v>
      </c>
      <c r="E6" s="2"/>
      <c r="F6" s="2"/>
    </row>
    <row r="7" customFormat="false" ht="16" hidden="false" customHeight="false" outlineLevel="0" collapsed="false">
      <c r="A7" s="1" t="s">
        <v>3418</v>
      </c>
      <c r="B7" s="1" t="n">
        <v>82.061346495</v>
      </c>
      <c r="C7" s="1" t="n">
        <v>-20.7594410531</v>
      </c>
      <c r="D7" s="1" t="s">
        <v>2480</v>
      </c>
      <c r="E7" s="2"/>
      <c r="F7" s="2"/>
    </row>
    <row r="8" customFormat="false" ht="16" hidden="false" customHeight="false" outlineLevel="0" collapsed="false">
      <c r="A8" s="1" t="s">
        <v>3419</v>
      </c>
      <c r="B8" s="1" t="n">
        <v>101.28715533</v>
      </c>
      <c r="C8" s="1" t="n">
        <v>-16.71611586</v>
      </c>
      <c r="D8" s="1" t="s">
        <v>2315</v>
      </c>
      <c r="E8" s="2"/>
      <c r="F8" s="2"/>
    </row>
    <row r="9" customFormat="false" ht="16" hidden="false" customHeight="false" outlineLevel="0" collapsed="false">
      <c r="A9" s="1" t="s">
        <v>3420</v>
      </c>
      <c r="B9" s="1" t="n">
        <v>168.014752732648</v>
      </c>
      <c r="C9" s="1" t="n">
        <v>-58.423356653221</v>
      </c>
      <c r="D9" s="1" t="s">
        <v>2301</v>
      </c>
      <c r="E9" s="1" t="s">
        <v>3421</v>
      </c>
      <c r="F9" s="2"/>
    </row>
    <row r="10" customFormat="false" ht="16" hidden="false" customHeight="false" outlineLevel="0" collapsed="false">
      <c r="A10" s="1" t="s">
        <v>1754</v>
      </c>
      <c r="B10" s="1" t="n">
        <v>176.829759807922</v>
      </c>
      <c r="C10" s="1" t="n">
        <v>-57.6965002473327</v>
      </c>
      <c r="D10" s="1" t="s">
        <v>1754</v>
      </c>
      <c r="E10" s="1" t="s">
        <v>3422</v>
      </c>
      <c r="F10" s="2"/>
    </row>
    <row r="11" customFormat="false" ht="16" hidden="false" customHeight="false" outlineLevel="0" collapsed="false">
      <c r="A11" s="1" t="s">
        <v>1323</v>
      </c>
      <c r="B11" s="1" t="n">
        <v>177.485894045545</v>
      </c>
      <c r="C11" s="1" t="n">
        <v>-70.2257865493234</v>
      </c>
      <c r="D11" s="1" t="s">
        <v>1323</v>
      </c>
      <c r="E11" s="1" t="s">
        <v>3423</v>
      </c>
      <c r="F11" s="2"/>
    </row>
    <row r="12" customFormat="false" ht="16" hidden="false" customHeight="false" outlineLevel="0" collapsed="false">
      <c r="A12" s="1" t="s">
        <v>2391</v>
      </c>
      <c r="B12" s="1" t="n">
        <v>177.786214533042</v>
      </c>
      <c r="C12" s="1" t="n">
        <v>-45.1734691666243</v>
      </c>
      <c r="D12" s="1" t="s">
        <v>2391</v>
      </c>
      <c r="E12" s="1" t="s">
        <v>3424</v>
      </c>
      <c r="F12" s="2"/>
    </row>
    <row r="13" customFormat="false" ht="16" hidden="false" customHeight="false" outlineLevel="0" collapsed="false">
      <c r="A13" s="1" t="s">
        <v>3425</v>
      </c>
      <c r="B13" s="1" t="n">
        <v>181.193628757685</v>
      </c>
      <c r="C13" s="1" t="n">
        <v>-76.5190631173872</v>
      </c>
      <c r="D13" s="1" t="s">
        <v>2358</v>
      </c>
      <c r="E13" s="1" t="s">
        <v>3426</v>
      </c>
      <c r="F13" s="2"/>
    </row>
    <row r="14" customFormat="false" ht="16" hidden="false" customHeight="false" outlineLevel="0" collapsed="false">
      <c r="A14" s="1" t="s">
        <v>2090</v>
      </c>
      <c r="B14" s="1" t="n">
        <v>185.3400390104</v>
      </c>
      <c r="C14" s="1" t="n">
        <v>-60.4011469639</v>
      </c>
      <c r="D14" s="1" t="s">
        <v>2090</v>
      </c>
      <c r="E14" s="2"/>
      <c r="F14" s="2"/>
    </row>
    <row r="15" customFormat="false" ht="16" hidden="false" customHeight="false" outlineLevel="0" collapsed="false">
      <c r="A15" s="1" t="s">
        <v>3427</v>
      </c>
      <c r="B15" s="1" t="n">
        <v>197.438673445925</v>
      </c>
      <c r="C15" s="1" t="n">
        <v>-10.3293409790463</v>
      </c>
      <c r="D15" s="1" t="s">
        <v>2345</v>
      </c>
      <c r="E15" s="1" t="s">
        <v>3426</v>
      </c>
      <c r="F15" s="2"/>
    </row>
    <row r="16" customFormat="false" ht="16" hidden="false" customHeight="false" outlineLevel="0" collapsed="false">
      <c r="A16" s="1" t="s">
        <v>2379</v>
      </c>
      <c r="B16" s="1" t="n">
        <v>210.95585562</v>
      </c>
      <c r="C16" s="1" t="n">
        <v>-60.37303516</v>
      </c>
      <c r="D16" s="1" t="s">
        <v>2379</v>
      </c>
      <c r="E16" s="2"/>
      <c r="F16" s="2"/>
    </row>
    <row r="17" customFormat="false" ht="16" hidden="false" customHeight="false" outlineLevel="0" collapsed="false">
      <c r="A17" s="1" t="s">
        <v>2430</v>
      </c>
      <c r="B17" s="1" t="n">
        <v>215.717680580458</v>
      </c>
      <c r="C17" s="1" t="n">
        <v>-55.9623233808809</v>
      </c>
      <c r="D17" s="1" t="s">
        <v>2430</v>
      </c>
      <c r="E17" s="1" t="s">
        <v>3428</v>
      </c>
      <c r="F17" s="2"/>
    </row>
    <row r="18" customFormat="false" ht="16" hidden="false" customHeight="false" outlineLevel="0" collapsed="false">
      <c r="A18" s="1" t="s">
        <v>3429</v>
      </c>
      <c r="B18" s="1" t="n">
        <v>220.6267482517</v>
      </c>
      <c r="C18" s="1" t="n">
        <v>-64.9751370697</v>
      </c>
      <c r="D18" s="1" t="s">
        <v>2366</v>
      </c>
      <c r="E18" s="2"/>
      <c r="F18" s="2"/>
    </row>
    <row r="19" customFormat="false" ht="16" hidden="false" customHeight="false" outlineLevel="0" collapsed="false">
      <c r="A19" s="1" t="s">
        <v>3430</v>
      </c>
      <c r="B19" s="1" t="n">
        <v>221.936696574519</v>
      </c>
      <c r="C19" s="1" t="n">
        <v>-26.0875072262935</v>
      </c>
      <c r="D19" s="1" t="s">
        <v>2330</v>
      </c>
      <c r="E19" s="1" t="s">
        <v>3431</v>
      </c>
      <c r="F19" s="2"/>
    </row>
    <row r="20" customFormat="false" ht="16" hidden="false" customHeight="false" outlineLevel="0" collapsed="false">
      <c r="A20" s="1" t="s">
        <v>2418</v>
      </c>
      <c r="B20" s="1" t="n">
        <v>221.9654667696</v>
      </c>
      <c r="C20" s="1" t="n">
        <v>-79.0447509014</v>
      </c>
      <c r="D20" s="1" t="s">
        <v>2418</v>
      </c>
      <c r="E20" s="2"/>
      <c r="F20" s="2"/>
    </row>
    <row r="21" customFormat="false" ht="16" hidden="false" customHeight="false" outlineLevel="0" collapsed="false">
      <c r="A21" s="1" t="s">
        <v>1098</v>
      </c>
      <c r="B21" s="1" t="n">
        <v>226.558061110742</v>
      </c>
      <c r="C21" s="1" t="n">
        <v>-36.2646010604921</v>
      </c>
      <c r="D21" s="1" t="s">
        <v>1098</v>
      </c>
      <c r="E21" s="1" t="s">
        <v>3422</v>
      </c>
      <c r="F21" s="2"/>
    </row>
    <row r="22" customFormat="false" ht="16" hidden="false" customHeight="false" outlineLevel="0" collapsed="false">
      <c r="A22" s="1" t="s">
        <v>3432</v>
      </c>
      <c r="B22" s="1" t="n">
        <v>228.71081816669</v>
      </c>
      <c r="C22" s="1" t="n">
        <v>-5.5025513209516</v>
      </c>
      <c r="D22" s="1" t="s">
        <v>2326</v>
      </c>
      <c r="E22" s="1" t="s">
        <v>3424</v>
      </c>
      <c r="F22" s="2"/>
    </row>
    <row r="23" customFormat="false" ht="16" hidden="false" customHeight="false" outlineLevel="0" collapsed="false">
      <c r="A23" s="1" t="s">
        <v>2322</v>
      </c>
      <c r="B23" s="1" t="n">
        <v>230.4515402746</v>
      </c>
      <c r="C23" s="1" t="n">
        <v>-36.2613756858</v>
      </c>
      <c r="D23" s="1" t="s">
        <v>2322</v>
      </c>
      <c r="E23" s="2"/>
      <c r="F23" s="2"/>
    </row>
    <row r="24" customFormat="false" ht="16" hidden="false" customHeight="false" outlineLevel="0" collapsed="false">
      <c r="A24" s="1" t="s">
        <v>1300</v>
      </c>
      <c r="B24" s="1" t="n">
        <v>233.445574770681</v>
      </c>
      <c r="C24" s="1" t="n">
        <v>-37.6399549449052</v>
      </c>
      <c r="D24" s="1" t="s">
        <v>1300</v>
      </c>
      <c r="E24" s="1" t="s">
        <v>3433</v>
      </c>
      <c r="F24" s="2"/>
    </row>
    <row r="25" customFormat="false" ht="16" hidden="false" customHeight="false" outlineLevel="0" collapsed="false">
      <c r="A25" s="1" t="s">
        <v>3434</v>
      </c>
      <c r="B25" s="1" t="n">
        <v>233.5445920437</v>
      </c>
      <c r="C25" s="1" t="n">
        <v>-10.0645295425</v>
      </c>
      <c r="D25" s="1" t="s">
        <v>2349</v>
      </c>
      <c r="E25" s="2"/>
      <c r="F25" s="2"/>
    </row>
    <row r="26" customFormat="false" ht="16" hidden="false" customHeight="false" outlineLevel="0" collapsed="false">
      <c r="A26" s="1" t="s">
        <v>3435</v>
      </c>
      <c r="B26" s="1" t="n">
        <v>233.985874480166</v>
      </c>
      <c r="C26" s="1" t="n">
        <v>-47.3881594165038</v>
      </c>
      <c r="D26" s="1" t="s">
        <v>2318</v>
      </c>
      <c r="E26" s="1" t="s">
        <v>3422</v>
      </c>
      <c r="F26" s="2"/>
    </row>
    <row r="27" customFormat="false" ht="16" hidden="false" customHeight="false" outlineLevel="0" collapsed="false">
      <c r="A27" s="1" t="s">
        <v>3436</v>
      </c>
      <c r="B27" s="1" t="n">
        <v>234.2560424983</v>
      </c>
      <c r="C27" s="1" t="n">
        <v>-28.1350812911</v>
      </c>
      <c r="D27" s="1" t="s">
        <v>2309</v>
      </c>
      <c r="E27" s="2"/>
      <c r="F27" s="2"/>
    </row>
    <row r="28" customFormat="false" ht="16" hidden="false" customHeight="false" outlineLevel="0" collapsed="false">
      <c r="A28" s="1" t="s">
        <v>3437</v>
      </c>
      <c r="B28" s="1" t="n">
        <v>235.486666722238</v>
      </c>
      <c r="C28" s="1" t="n">
        <v>-19.6787930648005</v>
      </c>
      <c r="D28" s="1" t="s">
        <v>2449</v>
      </c>
      <c r="E28" s="1" t="s">
        <v>3438</v>
      </c>
      <c r="F28" s="2"/>
    </row>
    <row r="29" customFormat="false" ht="16" hidden="false" customHeight="false" outlineLevel="0" collapsed="false">
      <c r="A29" s="1" t="s">
        <v>3439</v>
      </c>
      <c r="B29" s="1" t="n">
        <v>238.4564085983</v>
      </c>
      <c r="C29" s="1" t="n">
        <v>-16.7292939514</v>
      </c>
      <c r="D29" s="1" t="s">
        <v>2347</v>
      </c>
      <c r="E29" s="2"/>
      <c r="F29" s="2"/>
    </row>
    <row r="30" customFormat="false" ht="16" hidden="false" customHeight="false" outlineLevel="0" collapsed="false">
      <c r="A30" s="1" t="s">
        <v>1580</v>
      </c>
      <c r="B30" s="1" t="n">
        <v>245.1590861633</v>
      </c>
      <c r="C30" s="1" t="n">
        <v>-24.1693191975</v>
      </c>
      <c r="D30" s="1" t="s">
        <v>1580</v>
      </c>
      <c r="E30" s="2"/>
      <c r="F30" s="2"/>
    </row>
    <row r="31" customFormat="false" ht="16" hidden="false" customHeight="false" outlineLevel="0" collapsed="false">
      <c r="A31" s="1" t="s">
        <v>3440</v>
      </c>
      <c r="B31" s="1" t="n">
        <v>246.996259555534</v>
      </c>
      <c r="C31" s="1" t="n">
        <v>-46.2508363538613</v>
      </c>
      <c r="D31" s="1" t="s">
        <v>2369</v>
      </c>
      <c r="E31" s="1" t="s">
        <v>3426</v>
      </c>
      <c r="F31" s="2"/>
    </row>
    <row r="32" customFormat="false" ht="16" hidden="false" customHeight="false" outlineLevel="0" collapsed="false">
      <c r="A32" s="1" t="s">
        <v>3441</v>
      </c>
      <c r="B32" s="1" t="n">
        <v>249.0936330012</v>
      </c>
      <c r="C32" s="1" t="n">
        <v>-35.2553278567</v>
      </c>
      <c r="D32" s="1" t="s">
        <v>2469</v>
      </c>
      <c r="E32" s="2"/>
      <c r="F32" s="2"/>
    </row>
    <row r="33" customFormat="false" ht="16" hidden="false" customHeight="false" outlineLevel="0" collapsed="false">
      <c r="A33" s="1" t="s">
        <v>2446</v>
      </c>
      <c r="B33" s="1" t="n">
        <v>251.375740658047</v>
      </c>
      <c r="C33" s="1" t="n">
        <v>-19.1369338389698</v>
      </c>
      <c r="D33" s="1" t="s">
        <v>2446</v>
      </c>
      <c r="E33" s="1" t="s">
        <v>3442</v>
      </c>
      <c r="F33" s="2"/>
    </row>
    <row r="34" customFormat="false" ht="16" hidden="false" customHeight="false" outlineLevel="0" collapsed="false">
      <c r="A34" s="1" t="s">
        <v>3443</v>
      </c>
      <c r="B34" s="1" t="n">
        <v>252.5408783862</v>
      </c>
      <c r="C34" s="1" t="n">
        <v>-34.2932315931</v>
      </c>
      <c r="D34" s="1" t="s">
        <v>2294</v>
      </c>
      <c r="E34" s="2"/>
      <c r="F34" s="2"/>
    </row>
    <row r="35" customFormat="false" ht="16" hidden="false" customHeight="false" outlineLevel="0" collapsed="false">
      <c r="A35" s="1" t="s">
        <v>3444</v>
      </c>
      <c r="B35" s="1" t="n">
        <v>253.426766139139</v>
      </c>
      <c r="C35" s="1" t="n">
        <v>-43.0509690465228</v>
      </c>
      <c r="D35" s="1" t="s">
        <v>2306</v>
      </c>
      <c r="E35" s="1" t="s">
        <v>3445</v>
      </c>
      <c r="F35" s="2"/>
    </row>
    <row r="36" customFormat="false" ht="16" hidden="false" customHeight="false" outlineLevel="0" collapsed="false">
      <c r="A36" s="1" t="s">
        <v>3446</v>
      </c>
      <c r="B36" s="1" t="n">
        <v>254.6550507037</v>
      </c>
      <c r="C36" s="1" t="n">
        <v>-55.9901445283</v>
      </c>
      <c r="D36" s="1" t="s">
        <v>2286</v>
      </c>
      <c r="E36" s="2"/>
      <c r="F36" s="2"/>
    </row>
    <row r="37" customFormat="false" ht="16" hidden="false" customHeight="false" outlineLevel="0" collapsed="false">
      <c r="A37" s="1" t="s">
        <v>3447</v>
      </c>
      <c r="B37" s="1" t="n">
        <v>255.23207614002</v>
      </c>
      <c r="C37" s="1" t="n">
        <v>-56.4800089457507</v>
      </c>
      <c r="D37" s="1" t="s">
        <v>2520</v>
      </c>
      <c r="E37" s="1" t="s">
        <v>3448</v>
      </c>
      <c r="F37" s="2"/>
    </row>
    <row r="38" customFormat="false" ht="16" hidden="false" customHeight="false" outlineLevel="0" collapsed="false">
      <c r="A38" s="1" t="s">
        <v>3449</v>
      </c>
      <c r="B38" s="1" t="n">
        <v>259.874268507078</v>
      </c>
      <c r="C38" s="1" t="n">
        <v>-18.9551294484486</v>
      </c>
      <c r="D38" s="1" t="s">
        <v>2324</v>
      </c>
      <c r="E38" s="1" t="s">
        <v>3450</v>
      </c>
      <c r="F38" s="2"/>
    </row>
    <row r="39" customFormat="false" ht="16" hidden="false" customHeight="false" outlineLevel="0" collapsed="false">
      <c r="A39" s="1" t="s">
        <v>2524</v>
      </c>
      <c r="B39" s="1" t="n">
        <v>260.839961874983</v>
      </c>
      <c r="C39" s="1" t="n">
        <v>-28.142832118339</v>
      </c>
      <c r="D39" s="1" t="s">
        <v>2524</v>
      </c>
      <c r="E39" s="1" t="s">
        <v>3451</v>
      </c>
      <c r="F39" s="2"/>
    </row>
    <row r="40" customFormat="false" ht="16" hidden="false" customHeight="false" outlineLevel="0" collapsed="false">
      <c r="A40" s="1" t="s">
        <v>2403</v>
      </c>
      <c r="B40" s="1" t="n">
        <v>265.712906235987</v>
      </c>
      <c r="C40" s="1" t="n">
        <v>-36.9455612017539</v>
      </c>
      <c r="D40" s="1" t="s">
        <v>2403</v>
      </c>
      <c r="E40" s="1" t="s">
        <v>3422</v>
      </c>
      <c r="F40" s="2"/>
    </row>
    <row r="41" customFormat="false" ht="16" hidden="false" customHeight="false" outlineLevel="0" collapsed="false">
      <c r="A41" s="1" t="s">
        <v>1978</v>
      </c>
      <c r="B41" s="1" t="n">
        <v>269.4491807383</v>
      </c>
      <c r="C41" s="1" t="n">
        <v>-41.7162947814</v>
      </c>
      <c r="D41" s="1" t="s">
        <v>1978</v>
      </c>
      <c r="E41" s="2"/>
      <c r="F41" s="2"/>
    </row>
    <row r="42" customFormat="false" ht="16" hidden="false" customHeight="false" outlineLevel="0" collapsed="false">
      <c r="A42" s="1" t="s">
        <v>3452</v>
      </c>
      <c r="B42" s="1" t="n">
        <v>269.7566329704</v>
      </c>
      <c r="C42" s="1" t="n">
        <v>-9.7736332922</v>
      </c>
      <c r="D42" s="1" t="s">
        <v>2389</v>
      </c>
      <c r="E42" s="2"/>
      <c r="F42" s="2"/>
    </row>
    <row r="43" customFormat="false" ht="16" hidden="false" customHeight="false" outlineLevel="0" collapsed="false">
      <c r="A43" s="1" t="s">
        <v>2424</v>
      </c>
      <c r="B43" s="1" t="n">
        <v>271.452033745</v>
      </c>
      <c r="C43" s="1" t="n">
        <v>-30.4240898494</v>
      </c>
      <c r="D43" s="1" t="s">
        <v>2424</v>
      </c>
      <c r="E43" s="2"/>
      <c r="F43" s="2"/>
    </row>
    <row r="44" customFormat="false" ht="16" hidden="false" customHeight="false" outlineLevel="0" collapsed="false">
      <c r="A44" s="1" t="s">
        <v>2372</v>
      </c>
      <c r="B44" s="1" t="n">
        <v>272.768354001689</v>
      </c>
      <c r="C44" s="1" t="n">
        <v>-47.5131226454704</v>
      </c>
      <c r="D44" s="1" t="s">
        <v>2372</v>
      </c>
      <c r="E44" s="1" t="s">
        <v>3453</v>
      </c>
      <c r="F44" s="2"/>
    </row>
    <row r="45" customFormat="false" ht="16" hidden="false" customHeight="false" outlineLevel="0" collapsed="false">
      <c r="A45" s="1" t="s">
        <v>3454</v>
      </c>
      <c r="B45" s="1" t="n">
        <v>275.24851476</v>
      </c>
      <c r="C45" s="1" t="n">
        <v>-29.8281016442</v>
      </c>
      <c r="D45" s="1" t="s">
        <v>2340</v>
      </c>
      <c r="E45" s="2"/>
      <c r="F45" s="2"/>
    </row>
    <row r="46" customFormat="false" ht="16" hidden="false" customHeight="false" outlineLevel="0" collapsed="false">
      <c r="A46" s="1" t="s">
        <v>1513</v>
      </c>
      <c r="B46" s="1" t="n">
        <v>276.3376698</v>
      </c>
      <c r="C46" s="1" t="n">
        <v>-20.54167736</v>
      </c>
      <c r="D46" s="1" t="s">
        <v>1513</v>
      </c>
      <c r="E46" s="2"/>
      <c r="F46" s="2"/>
    </row>
    <row r="47" customFormat="false" ht="16" hidden="false" customHeight="false" outlineLevel="0" collapsed="false">
      <c r="A47" s="1" t="s">
        <v>3455</v>
      </c>
      <c r="B47" s="1" t="n">
        <v>276.9926696604</v>
      </c>
      <c r="C47" s="1" t="n">
        <v>-25.4216984969</v>
      </c>
      <c r="D47" s="1" t="s">
        <v>2298</v>
      </c>
      <c r="E47" s="2"/>
      <c r="F47" s="2"/>
    </row>
    <row r="48" customFormat="false" ht="16" hidden="false" customHeight="false" outlineLevel="0" collapsed="false">
      <c r="A48" s="1" t="s">
        <v>3456</v>
      </c>
      <c r="B48" s="1" t="n">
        <v>277.042264215702</v>
      </c>
      <c r="C48" s="1" t="n">
        <v>-21.2387090739707</v>
      </c>
      <c r="D48" s="1" t="s">
        <v>2559</v>
      </c>
      <c r="E48" s="1" t="s">
        <v>3457</v>
      </c>
      <c r="F48" s="2"/>
    </row>
    <row r="49" customFormat="false" ht="16" hidden="false" customHeight="false" outlineLevel="0" collapsed="false">
      <c r="A49" s="1" t="s">
        <v>2414</v>
      </c>
      <c r="B49" s="1" t="n">
        <v>278.8017823483</v>
      </c>
      <c r="C49" s="1" t="n">
        <v>-8.2440702481</v>
      </c>
      <c r="D49" s="1" t="s">
        <v>2414</v>
      </c>
      <c r="E49" s="2"/>
      <c r="F49" s="2"/>
    </row>
    <row r="50" customFormat="false" ht="16" hidden="false" customHeight="false" outlineLevel="0" collapsed="false">
      <c r="A50" s="1" t="s">
        <v>2453</v>
      </c>
      <c r="B50" s="1" t="n">
        <v>280.905721835035</v>
      </c>
      <c r="C50" s="1" t="n">
        <v>-1.5590220080095</v>
      </c>
      <c r="D50" s="1" t="s">
        <v>2453</v>
      </c>
      <c r="E50" s="1" t="s">
        <v>3450</v>
      </c>
      <c r="F50" s="2"/>
    </row>
    <row r="51" customFormat="false" ht="16" hidden="false" customHeight="false" outlineLevel="0" collapsed="false">
      <c r="A51" s="1" t="s">
        <v>2412</v>
      </c>
      <c r="B51" s="1" t="n">
        <v>283.107071410359</v>
      </c>
      <c r="C51" s="1" t="n">
        <v>-3.7256447039847</v>
      </c>
      <c r="D51" s="1" t="s">
        <v>2412</v>
      </c>
      <c r="E51" s="1" t="s">
        <v>3458</v>
      </c>
      <c r="F51" s="2"/>
    </row>
    <row r="52" customFormat="false" ht="16" hidden="false" customHeight="false" outlineLevel="0" collapsed="false">
      <c r="A52" s="1" t="s">
        <v>2374</v>
      </c>
      <c r="B52" s="1" t="n">
        <v>285.4201128063</v>
      </c>
      <c r="C52" s="1" t="n">
        <v>-5.7391148408</v>
      </c>
      <c r="D52" s="1" t="s">
        <v>2374</v>
      </c>
      <c r="E52" s="2"/>
      <c r="F52" s="2"/>
    </row>
    <row r="53" customFormat="false" ht="16" hidden="false" customHeight="false" outlineLevel="0" collapsed="false">
      <c r="A53" s="1" t="s">
        <v>2416</v>
      </c>
      <c r="B53" s="1" t="n">
        <v>286.735022057056</v>
      </c>
      <c r="C53" s="1" t="n">
        <v>-27.6704470646932</v>
      </c>
      <c r="D53" s="1" t="s">
        <v>2416</v>
      </c>
      <c r="E53" s="1" t="s">
        <v>3459</v>
      </c>
      <c r="F53" s="2"/>
    </row>
    <row r="54" customFormat="false" ht="16" hidden="false" customHeight="false" outlineLevel="0" collapsed="false">
      <c r="A54" s="1" t="s">
        <v>2338</v>
      </c>
      <c r="B54" s="1" t="n">
        <v>290.109127972147</v>
      </c>
      <c r="C54" s="1" t="n">
        <v>-31.8176013362522</v>
      </c>
      <c r="D54" s="1" t="s">
        <v>2338</v>
      </c>
      <c r="E54" s="1" t="s">
        <v>3460</v>
      </c>
      <c r="F54" s="2"/>
    </row>
    <row r="55" customFormat="false" ht="16" hidden="false" customHeight="false" outlineLevel="0" collapsed="false">
      <c r="A55" s="1" t="s">
        <v>3461</v>
      </c>
      <c r="B55" s="1" t="n">
        <v>292.6659835717</v>
      </c>
      <c r="C55" s="1" t="n">
        <v>-2.7888873278</v>
      </c>
      <c r="D55" s="1" t="s">
        <v>2456</v>
      </c>
      <c r="E55" s="2"/>
      <c r="F55" s="2"/>
    </row>
    <row r="56" customFormat="false" ht="16" hidden="false" customHeight="false" outlineLevel="0" collapsed="false">
      <c r="A56" s="1" t="s">
        <v>2436</v>
      </c>
      <c r="B56" s="1" t="n">
        <v>293.118819761099</v>
      </c>
      <c r="C56" s="1" t="n">
        <v>-30.8694662983477</v>
      </c>
      <c r="D56" s="1" t="s">
        <v>2436</v>
      </c>
      <c r="E56" s="1" t="s">
        <v>3421</v>
      </c>
      <c r="F56" s="2"/>
    </row>
    <row r="57" customFormat="false" ht="16" hidden="false" customHeight="false" outlineLevel="0" collapsed="false">
      <c r="A57" s="1" t="s">
        <v>3462</v>
      </c>
      <c r="B57" s="1" t="n">
        <v>295.405270513556</v>
      </c>
      <c r="C57" s="1" t="n">
        <v>-65.8544145889994</v>
      </c>
      <c r="D57" s="1" t="s">
        <v>1057</v>
      </c>
      <c r="E57" s="1" t="s">
        <v>3463</v>
      </c>
      <c r="F57" s="2"/>
    </row>
    <row r="58" customFormat="false" ht="16" hidden="false" customHeight="false" outlineLevel="0" collapsed="false">
      <c r="A58" s="1" t="s">
        <v>3464</v>
      </c>
      <c r="B58" s="1" t="n">
        <v>296.5649178783</v>
      </c>
      <c r="C58" s="1" t="n">
        <v>10.61326133</v>
      </c>
      <c r="D58" s="1" t="s">
        <v>2312</v>
      </c>
      <c r="E58" s="2"/>
      <c r="F58" s="2"/>
    </row>
    <row r="59" customFormat="false" ht="16" hidden="false" customHeight="false" outlineLevel="0" collapsed="false">
      <c r="A59" s="1" t="s">
        <v>3465</v>
      </c>
      <c r="B59" s="1" t="n">
        <v>299.2367985292</v>
      </c>
      <c r="C59" s="1" t="n">
        <v>-27.16990026</v>
      </c>
      <c r="D59" s="1" t="s">
        <v>2462</v>
      </c>
      <c r="E59" s="2"/>
      <c r="F59" s="2"/>
    </row>
    <row r="60" customFormat="false" ht="16" hidden="false" customHeight="false" outlineLevel="0" collapsed="false">
      <c r="A60" s="1" t="s">
        <v>2466</v>
      </c>
      <c r="B60" s="1" t="n">
        <v>311.9343291029</v>
      </c>
      <c r="C60" s="1" t="n">
        <v>-5.0277005494</v>
      </c>
      <c r="D60" s="1" t="s">
        <v>2466</v>
      </c>
      <c r="E60" s="2"/>
      <c r="F60" s="2"/>
    </row>
    <row r="61" customFormat="false" ht="16" hidden="false" customHeight="false" outlineLevel="0" collapsed="false">
      <c r="A61" s="1" t="s">
        <v>2440</v>
      </c>
      <c r="B61" s="1" t="n">
        <v>334.6253949308</v>
      </c>
      <c r="C61" s="1" t="n">
        <v>-60.2595906408</v>
      </c>
      <c r="D61" s="1" t="s">
        <v>2440</v>
      </c>
      <c r="E61" s="2"/>
      <c r="F61" s="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101066</TotalTime>
  <Application>LibreOffice/5.3.6.1$Linux_X86_64 LibreOffice_project/30$Build-1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2021-02-10T16:05:37Z</dcterms:created>
  <dc:creator>Microsoft Office User</dc:creator>
  <dc:description/>
  <dc:language>en-GB</dc:language>
  <cp:lastModifiedBy/>
  <dcterms:modified xsi:type="dcterms:W3CDTF">2023-05-08T17:53:50Z</dcterms:modified>
  <cp:revision>261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